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4 JUECES\EXCEL INDIVIDUAL 4jueces\"/>
    </mc:Choice>
  </mc:AlternateContent>
  <xr:revisionPtr revIDLastSave="0" documentId="13_ncr:1_{3F46D21D-E19F-45CD-B53B-9EF4D79B4DF3}" xr6:coauthVersionLast="47" xr6:coauthVersionMax="47" xr10:uidLastSave="{00000000-0000-0000-0000-000000000000}"/>
  <bookViews>
    <workbookView xWindow="-110" yWindow="-110" windowWidth="19420" windowHeight="10300" tabRatio="854" firstSheet="3" activeTab="6" xr2:uid="{C943E12E-1059-0F4F-AD69-4117A4404F16}"/>
  </bookViews>
  <sheets>
    <sheet name="JUEZ A_IndN2_ NCAB_Olig" sheetId="11" r:id="rId1"/>
    <sheet name="JUEZ B Ind N2_Obli  " sheetId="9" r:id="rId2"/>
    <sheet name="JUEZ C Ind N2_Obli  " sheetId="12" r:id="rId3"/>
    <sheet name="JUEZ D Ind N2_Obli   " sheetId="16" r:id="rId4"/>
    <sheet name="JUEZ A_IndN2_ NCAB_Libre" sheetId="15" r:id="rId5"/>
    <sheet name="JUEZ B_Ind N2_N Técnica" sheetId="4" r:id="rId6"/>
    <sheet name="JUEZ C_Ind N2_N Artistica" sheetId="8" r:id="rId7"/>
    <sheet name="JUEZ D_Ind N2_N Técnica " sheetId="17" r:id="rId8"/>
  </sheets>
  <definedNames>
    <definedName name="_xlnm.Print_Area" localSheetId="1">'JUEZ B Ind N2_Obli  '!$A$1:$P$39</definedName>
    <definedName name="_xlnm.Print_Area" localSheetId="2">'JUEZ C Ind N2_Obli  '!$A$1:$P$39</definedName>
    <definedName name="_xlnm.Print_Area" localSheetId="3">'JUEZ D Ind N2_Obli   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7" l="1"/>
  <c r="N22" i="15"/>
  <c r="N21" i="15" s="1"/>
  <c r="N16" i="15"/>
  <c r="N13" i="15"/>
  <c r="N22" i="11"/>
  <c r="N21" i="11" s="1"/>
  <c r="N16" i="11"/>
  <c r="N13" i="11"/>
  <c r="I26" i="4"/>
</calcChain>
</file>

<file path=xl/sharedStrings.xml><?xml version="1.0" encoding="utf-8"?>
<sst xmlns="http://schemas.openxmlformats.org/spreadsheetml/2006/main" count="262" uniqueCount="85">
  <si>
    <t>Fecha:</t>
  </si>
  <si>
    <t>LDN</t>
  </si>
  <si>
    <t>Club:</t>
  </si>
  <si>
    <t>Caballo:</t>
  </si>
  <si>
    <t>LAC</t>
  </si>
  <si>
    <t>Longuer:</t>
  </si>
  <si>
    <t>Suma</t>
  </si>
  <si>
    <t xml:space="preserve">Subida </t>
  </si>
  <si>
    <t>Asiento Básico</t>
  </si>
  <si>
    <t>Bandera</t>
  </si>
  <si>
    <t>Impulsión posterior</t>
  </si>
  <si>
    <t>Comentarios</t>
  </si>
  <si>
    <t>Nota Obligatorios</t>
  </si>
  <si>
    <t>Firma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</si>
  <si>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</si>
  <si>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</si>
  <si>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</si>
  <si>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</si>
  <si>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</si>
  <si>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</si>
  <si>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</si>
  <si>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</si>
  <si>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</si>
  <si>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Deductions por caídas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</si>
  <si>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</si>
  <si>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</si>
  <si>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</si>
  <si>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</si>
  <si>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</si>
  <si>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</si>
  <si>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</si>
  <si>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</si>
  <si>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Volteador:</t>
  </si>
  <si>
    <t>Edad</t>
  </si>
  <si>
    <t>Nota 0-10</t>
  </si>
  <si>
    <t>Calidad del galope y conexión
60%</t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</si>
  <si>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</si>
  <si>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</si>
  <si>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</si>
  <si>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</si>
  <si>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</si>
  <si>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</si>
  <si>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</si>
  <si>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t>Obedencia</t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</si>
  <si>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</si>
  <si>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</si>
  <si>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</si>
  <si>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</si>
  <si>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</si>
  <si>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</si>
  <si>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</si>
  <si>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</si>
  <si>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C1            20%</t>
  </si>
  <si>
    <t>C2
10%</t>
  </si>
  <si>
    <t>COREOGRAFÍA</t>
  </si>
  <si>
    <t>C3
25%</t>
  </si>
  <si>
    <t>C4
25%</t>
  </si>
  <si>
    <t>AñoNac</t>
  </si>
  <si>
    <t>Juez A</t>
  </si>
  <si>
    <t>Juez B</t>
  </si>
  <si>
    <t>Juez C:</t>
  </si>
  <si>
    <t>Molino</t>
  </si>
  <si>
    <t>Tijeras de frente</t>
  </si>
  <si>
    <t>Tijejras posterior</t>
  </si>
  <si>
    <t>de Pie</t>
  </si>
  <si>
    <t>Flanco primera parte</t>
  </si>
  <si>
    <t>/ 9  ejercicios</t>
  </si>
  <si>
    <t>Ejercicios D</t>
  </si>
  <si>
    <t>Ejercicios M</t>
  </si>
  <si>
    <t>Ejercicios E</t>
  </si>
  <si>
    <t>Número de ejercicios</t>
  </si>
  <si>
    <t>Nota de dificultad</t>
  </si>
  <si>
    <t xml:space="preserve">Juez C </t>
  </si>
  <si>
    <r>
      <rPr>
        <b/>
        <sz val="10"/>
        <color rgb="FF000000"/>
        <rFont val="Verdana"/>
        <family val="2"/>
      </rPr>
      <t>Disposición / Obediencia:</t>
    </r>
    <r>
      <rPr>
        <sz val="10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10"/>
        <color rgb="FF000000"/>
        <rFont val="Verdana"/>
        <family val="2"/>
      </rPr>
      <t>Equilibrio en el ritmo:</t>
    </r>
    <r>
      <rPr>
        <sz val="10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10"/>
        <color rgb="FF000000"/>
        <rFont val="Verdana"/>
        <family val="2"/>
      </rPr>
      <t>Equilibrio en el círculo (hacia dentro / hacia fuera):</t>
    </r>
    <r>
      <rPr>
        <sz val="10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</si>
  <si>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Ejercicios R</t>
  </si>
  <si>
    <t>Suma de deducciones</t>
  </si>
  <si>
    <t>STRUCTURE</t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</si>
  <si>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dorso, el cuello y la grupa del caballo, incluyendo el interior del caballo (lado interno del círculo).</t>
    </r>
  </si>
  <si>
    <r>
      <rPr>
        <b/>
        <sz val="10"/>
        <color rgb="FF000000"/>
        <rFont val="Verdana"/>
        <family val="2"/>
      </rPr>
      <t>Ritmo:</t>
    </r>
    <r>
      <rPr>
        <sz val="10"/>
        <color rgb="FF000000"/>
        <rFont val="Verdana"/>
        <family val="2"/>
      </rPr>
      <t xml:space="preserve"> Regularidad, energía, igual longitud de trancos, 3 tiempos claros, momento de suspensión claro. 
</t>
    </r>
    <r>
      <rPr>
        <b/>
        <sz val="10"/>
        <color rgb="FF000000"/>
        <rFont val="Verdana"/>
        <family val="2"/>
      </rPr>
      <t>Relajación:</t>
    </r>
    <r>
      <rPr>
        <sz val="10"/>
        <color rgb="FF000000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10"/>
        <color rgb="FF000000"/>
        <rFont val="Verdana"/>
        <family val="2"/>
      </rPr>
      <t>Conexión</t>
    </r>
    <r>
      <rPr>
        <sz val="10"/>
        <color rgb="FF000000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10"/>
        <color rgb="FF000000"/>
        <rFont val="Verdana"/>
        <family val="2"/>
      </rPr>
      <t>Impulsión:</t>
    </r>
    <r>
      <rPr>
        <sz val="10"/>
        <color rgb="FF000000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10"/>
        <color rgb="FF000000"/>
        <rFont val="Verdana"/>
        <family val="2"/>
      </rPr>
      <t>Rectitud:</t>
    </r>
    <r>
      <rPr>
        <sz val="10"/>
        <color rgb="FF000000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10"/>
        <color rgb="FF000000"/>
        <rFont val="Verdana"/>
        <family val="2"/>
      </rPr>
      <t>Reunión</t>
    </r>
    <r>
      <rPr>
        <sz val="10"/>
        <color rgb="FF000000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</si>
  <si>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</si>
  <si>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r>
      <rPr>
        <b/>
        <sz val="10"/>
        <color rgb="FF000000"/>
        <rFont val="Arial"/>
        <family val="2"/>
      </rPr>
      <t xml:space="preserve">Variedad de Ejercicios
</t>
    </r>
    <r>
      <rPr>
        <sz val="10"/>
        <color rgb="FF000000"/>
        <rFont val="Arial"/>
        <family val="2"/>
      </rPr>
      <t xml:space="preserve">• Proporción entre ejercicios estáticos y dinámicos.
• Selección de ejercicios, posiciones y transiciones provenientes de diferentes grupos estructurales. 
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</si>
  <si>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</si>
  <si>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</si>
  <si>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t>Cuentan los 10 ejercicios más dificiles</t>
  </si>
  <si>
    <t>Juez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</si>
</sst>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1"/>
      <color rgb="FF000000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4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3" fillId="3" borderId="0" xfId="2" applyFont="1" applyFill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6" fontId="2" fillId="6" borderId="39" xfId="1" applyNumberFormat="1" applyFont="1" applyFill="1" applyBorder="1"/>
    <xf numFmtId="166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8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4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5" fillId="7" borderId="21" xfId="2" applyFont="1" applyFill="1" applyBorder="1" applyAlignment="1">
      <alignment horizontal="left" vertical="center"/>
    </xf>
    <xf numFmtId="0" fontId="5" fillId="7" borderId="22" xfId="2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2" fillId="0" borderId="4" xfId="2" applyFont="1" applyBorder="1"/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9" xfId="2" applyFont="1" applyBorder="1"/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7" fillId="0" borderId="14" xfId="2" applyFont="1" applyBorder="1" applyAlignment="1">
      <alignment horizontal="center" vertical="center" wrapText="1"/>
    </xf>
    <xf numFmtId="166" fontId="18" fillId="8" borderId="44" xfId="2" applyNumberFormat="1" applyFont="1" applyFill="1" applyBorder="1" applyAlignment="1">
      <alignment horizontal="center" vertical="center" wrapText="1"/>
    </xf>
    <xf numFmtId="0" fontId="22" fillId="8" borderId="34" xfId="2" applyFont="1" applyFill="1" applyBorder="1" applyAlignment="1">
      <alignment horizontal="center" vertical="center" wrapText="1"/>
    </xf>
    <xf numFmtId="0" fontId="25" fillId="8" borderId="46" xfId="2" applyFont="1" applyFill="1" applyBorder="1" applyAlignment="1">
      <alignment horizontal="center" vertical="center" wrapText="1"/>
    </xf>
    <xf numFmtId="0" fontId="26" fillId="0" borderId="29" xfId="2" applyFont="1" applyBorder="1" applyAlignment="1">
      <alignment horizontal="left" vertical="center" wrapText="1"/>
    </xf>
    <xf numFmtId="165" fontId="3" fillId="0" borderId="0" xfId="1" applyNumberFormat="1" applyFont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19" xfId="2" applyFont="1" applyFill="1" applyBorder="1"/>
    <xf numFmtId="0" fontId="2" fillId="0" borderId="19" xfId="2" applyFont="1" applyFill="1" applyBorder="1"/>
    <xf numFmtId="166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5" fillId="0" borderId="31" xfId="1" applyFont="1" applyBorder="1" applyAlignment="1">
      <alignment horizontal="center" vertical="center" wrapText="1"/>
    </xf>
    <xf numFmtId="166" fontId="3" fillId="6" borderId="32" xfId="3" applyNumberFormat="1" applyFont="1" applyFill="1" applyBorder="1" applyAlignment="1">
      <alignment horizontal="center" vertical="center"/>
    </xf>
    <xf numFmtId="168" fontId="3" fillId="0" borderId="42" xfId="3" applyNumberFormat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166" fontId="3" fillId="6" borderId="58" xfId="3" applyNumberFormat="1" applyFont="1" applyFill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wrapText="1"/>
    </xf>
    <xf numFmtId="168" fontId="3" fillId="0" borderId="59" xfId="3" applyNumberFormat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168" fontId="3" fillId="0" borderId="38" xfId="3" applyNumberFormat="1" applyFont="1" applyBorder="1" applyAlignment="1">
      <alignment horizontal="center" vertical="center" wrapText="1"/>
    </xf>
    <xf numFmtId="168" fontId="2" fillId="0" borderId="39" xfId="1" applyNumberFormat="1" applyFont="1" applyBorder="1" applyAlignment="1">
      <alignment horizontal="center" vertical="center"/>
    </xf>
    <xf numFmtId="166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top" wrapText="1"/>
    </xf>
    <xf numFmtId="0" fontId="2" fillId="0" borderId="15" xfId="2" applyFont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/>
    <xf numFmtId="164" fontId="2" fillId="0" borderId="0" xfId="2" applyNumberFormat="1" applyFont="1" applyBorder="1" applyAlignment="1">
      <alignment horizont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5" fontId="3" fillId="3" borderId="0" xfId="1" applyNumberFormat="1" applyFont="1" applyFill="1" applyAlignment="1" applyProtection="1">
      <alignment horizont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4" xfId="1" applyFont="1" applyBorder="1" applyProtection="1">
      <protection locked="0"/>
    </xf>
    <xf numFmtId="166" fontId="2" fillId="6" borderId="14" xfId="1" applyNumberFormat="1" applyFont="1" applyFill="1" applyBorder="1" applyProtection="1"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14" xfId="1" applyFont="1" applyBorder="1" applyProtection="1">
      <protection locked="0"/>
    </xf>
    <xf numFmtId="9" fontId="2" fillId="0" borderId="0" xfId="1" applyNumberFormat="1" applyFont="1" applyAlignment="1" applyProtection="1">
      <alignment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39" xfId="2" applyFont="1" applyBorder="1"/>
    <xf numFmtId="0" fontId="3" fillId="5" borderId="24" xfId="2" applyFont="1" applyFill="1" applyBorder="1" applyAlignment="1">
      <alignment vertical="center"/>
    </xf>
    <xf numFmtId="0" fontId="3" fillId="5" borderId="60" xfId="2" applyFont="1" applyFill="1" applyBorder="1" applyAlignment="1">
      <alignment vertical="center"/>
    </xf>
    <xf numFmtId="0" fontId="3" fillId="5" borderId="14" xfId="2" applyFont="1" applyFill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2" fillId="0" borderId="0" xfId="1" applyFont="1" applyFill="1" applyBorder="1" applyAlignment="1">
      <alignment horizontal="left" vertical="center"/>
    </xf>
    <xf numFmtId="166" fontId="5" fillId="0" borderId="0" xfId="1" applyNumberFormat="1" applyFont="1" applyFill="1" applyBorder="1" applyAlignment="1">
      <alignment horizontal="center" vertical="center"/>
    </xf>
    <xf numFmtId="9" fontId="11" fillId="0" borderId="0" xfId="1" applyNumberFormat="1" applyFont="1" applyFill="1" applyAlignment="1">
      <alignment horizontal="center"/>
    </xf>
    <xf numFmtId="166" fontId="16" fillId="0" borderId="0" xfId="3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textRotation="90" wrapText="1"/>
    </xf>
    <xf numFmtId="0" fontId="23" fillId="0" borderId="0" xfId="2" applyFont="1" applyFill="1" applyBorder="1" applyAlignment="1">
      <alignment horizontal="left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/>
    </xf>
    <xf numFmtId="0" fontId="5" fillId="0" borderId="3" xfId="2" applyFont="1" applyBorder="1" applyAlignment="1">
      <alignment horizontal="left" vertical="center"/>
    </xf>
    <xf numFmtId="0" fontId="4" fillId="0" borderId="4" xfId="2" applyFont="1" applyBorder="1"/>
    <xf numFmtId="0" fontId="5" fillId="0" borderId="8" xfId="2" applyFont="1" applyBorder="1" applyAlignment="1">
      <alignment horizontal="left" vertical="center"/>
    </xf>
    <xf numFmtId="0" fontId="4" fillId="0" borderId="1" xfId="2" applyFont="1" applyBorder="1"/>
    <xf numFmtId="0" fontId="5" fillId="0" borderId="6" xfId="2" applyFont="1" applyBorder="1" applyAlignment="1">
      <alignment horizontal="left" vertical="center"/>
    </xf>
    <xf numFmtId="0" fontId="4" fillId="0" borderId="2" xfId="2" applyFont="1" applyBorder="1"/>
    <xf numFmtId="0" fontId="5" fillId="0" borderId="13" xfId="2" applyFont="1" applyBorder="1" applyAlignment="1">
      <alignment horizontal="left" vertical="center"/>
    </xf>
    <xf numFmtId="0" fontId="4" fillId="0" borderId="9" xfId="2" applyFont="1" applyBorder="1"/>
    <xf numFmtId="0" fontId="5" fillId="0" borderId="1" xfId="1" applyFont="1" applyBorder="1" applyAlignment="1">
      <alignment horizontal="left" vertical="center"/>
    </xf>
    <xf numFmtId="0" fontId="17" fillId="3" borderId="19" xfId="2" applyFont="1" applyFill="1" applyBorder="1" applyAlignment="1">
      <alignment horizontal="left" vertical="center" wrapText="1"/>
    </xf>
    <xf numFmtId="0" fontId="17" fillId="3" borderId="0" xfId="2" applyFont="1" applyFill="1" applyBorder="1" applyAlignment="1">
      <alignment horizontal="left" vertical="center" wrapText="1"/>
    </xf>
    <xf numFmtId="0" fontId="2" fillId="0" borderId="20" xfId="1" applyFont="1" applyBorder="1"/>
    <xf numFmtId="0" fontId="22" fillId="0" borderId="15" xfId="2" applyFont="1" applyBorder="1" applyAlignment="1">
      <alignment vertical="center" wrapText="1"/>
    </xf>
    <xf numFmtId="166" fontId="20" fillId="8" borderId="15" xfId="2" applyNumberFormat="1" applyFont="1" applyFill="1" applyBorder="1" applyAlignment="1">
      <alignment vertical="center" wrapText="1"/>
    </xf>
    <xf numFmtId="166" fontId="20" fillId="8" borderId="16" xfId="2" applyNumberFormat="1" applyFont="1" applyFill="1" applyBorder="1" applyAlignment="1">
      <alignment vertical="center" wrapText="1"/>
    </xf>
    <xf numFmtId="0" fontId="15" fillId="6" borderId="56" xfId="2" applyFont="1" applyFill="1" applyBorder="1" applyAlignment="1">
      <alignment horizontal="center" vertical="center" wrapText="1"/>
    </xf>
    <xf numFmtId="0" fontId="22" fillId="6" borderId="34" xfId="2" applyFont="1" applyFill="1" applyBorder="1" applyAlignment="1">
      <alignment horizontal="center" vertical="center" wrapText="1"/>
    </xf>
    <xf numFmtId="0" fontId="25" fillId="6" borderId="46" xfId="2" applyFont="1" applyFill="1" applyBorder="1" applyAlignment="1">
      <alignment horizontal="center" vertical="center" wrapText="1"/>
    </xf>
    <xf numFmtId="0" fontId="2" fillId="6" borderId="14" xfId="1" applyFont="1" applyFill="1" applyBorder="1" applyProtection="1">
      <protection locked="0"/>
    </xf>
    <xf numFmtId="166" fontId="2" fillId="0" borderId="14" xfId="1" applyNumberFormat="1" applyFont="1" applyBorder="1" applyAlignment="1" applyProtection="1">
      <alignment horizontal="center" vertical="center"/>
      <protection locked="0"/>
    </xf>
    <xf numFmtId="0" fontId="3" fillId="5" borderId="31" xfId="1" applyFont="1" applyFill="1" applyBorder="1" applyAlignment="1">
      <alignment vertical="center"/>
    </xf>
    <xf numFmtId="166" fontId="2" fillId="6" borderId="14" xfId="3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vertical="center"/>
    </xf>
    <xf numFmtId="9" fontId="3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9" fontId="32" fillId="0" borderId="0" xfId="1" applyNumberFormat="1" applyFont="1" applyAlignment="1">
      <alignment horizontal="center" vertical="center"/>
    </xf>
    <xf numFmtId="0" fontId="27" fillId="0" borderId="62" xfId="1" applyFont="1" applyBorder="1" applyAlignment="1">
      <alignment vertical="center" textRotation="90" wrapText="1"/>
    </xf>
    <xf numFmtId="0" fontId="29" fillId="0" borderId="14" xfId="1" applyFont="1" applyBorder="1" applyAlignment="1">
      <alignment horizontal="center" vertical="center" wrapText="1"/>
    </xf>
    <xf numFmtId="166" fontId="3" fillId="6" borderId="64" xfId="3" applyNumberFormat="1" applyFont="1" applyFill="1" applyBorder="1" applyAlignment="1">
      <alignment horizontal="center" vertical="center"/>
    </xf>
    <xf numFmtId="168" fontId="3" fillId="0" borderId="65" xfId="3" applyNumberFormat="1" applyFont="1" applyBorder="1" applyAlignment="1">
      <alignment horizontal="center" vertical="center" wrapText="1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2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2" borderId="34" xfId="2" applyFont="1" applyFill="1" applyBorder="1" applyAlignment="1">
      <alignment horizontal="center"/>
    </xf>
    <xf numFmtId="0" fontId="2" fillId="0" borderId="4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21" fillId="0" borderId="17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left" vertical="top" wrapText="1"/>
    </xf>
    <xf numFmtId="0" fontId="14" fillId="0" borderId="18" xfId="2" applyFont="1" applyBorder="1" applyAlignment="1">
      <alignment horizontal="left" vertical="top" wrapText="1"/>
    </xf>
    <xf numFmtId="0" fontId="14" fillId="0" borderId="11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5" fillId="6" borderId="48" xfId="2" applyFont="1" applyFill="1" applyBorder="1" applyAlignment="1">
      <alignment horizontal="center" vertical="center" wrapText="1"/>
    </xf>
    <xf numFmtId="0" fontId="15" fillId="6" borderId="51" xfId="2" applyFont="1" applyFill="1" applyBorder="1" applyAlignment="1">
      <alignment horizontal="center" vertical="center" wrapText="1"/>
    </xf>
    <xf numFmtId="0" fontId="15" fillId="6" borderId="53" xfId="2" applyFont="1" applyFill="1" applyBorder="1" applyAlignment="1">
      <alignment horizontal="center" vertical="center" wrapText="1"/>
    </xf>
    <xf numFmtId="166" fontId="16" fillId="0" borderId="49" xfId="3" applyNumberFormat="1" applyFont="1" applyFill="1" applyBorder="1" applyAlignment="1">
      <alignment horizontal="center" vertical="center"/>
    </xf>
    <xf numFmtId="166" fontId="16" fillId="0" borderId="5" xfId="3" applyNumberFormat="1" applyFont="1" applyFill="1" applyBorder="1" applyAlignment="1">
      <alignment horizontal="center" vertical="center"/>
    </xf>
    <xf numFmtId="166" fontId="16" fillId="0" borderId="19" xfId="3" applyNumberFormat="1" applyFont="1" applyFill="1" applyBorder="1" applyAlignment="1">
      <alignment horizontal="center" vertical="center"/>
    </xf>
    <xf numFmtId="166" fontId="16" fillId="0" borderId="12" xfId="3" applyNumberFormat="1" applyFont="1" applyFill="1" applyBorder="1" applyAlignment="1">
      <alignment horizontal="center" vertical="center"/>
    </xf>
    <xf numFmtId="166" fontId="16" fillId="0" borderId="55" xfId="3" applyNumberFormat="1" applyFont="1" applyFill="1" applyBorder="1" applyAlignment="1">
      <alignment horizontal="center" vertical="center"/>
    </xf>
    <xf numFmtId="166" fontId="16" fillId="0" borderId="30" xfId="3" applyNumberFormat="1" applyFont="1" applyFill="1" applyBorder="1" applyAlignment="1">
      <alignment horizontal="center" vertical="center"/>
    </xf>
    <xf numFmtId="0" fontId="15" fillId="6" borderId="36" xfId="2" applyFont="1" applyFill="1" applyBorder="1" applyAlignment="1">
      <alignment horizontal="center" vertical="center" wrapText="1"/>
    </xf>
    <xf numFmtId="0" fontId="15" fillId="6" borderId="54" xfId="2" applyFont="1" applyFill="1" applyBorder="1" applyAlignment="1">
      <alignment horizontal="center" vertical="center" wrapText="1"/>
    </xf>
    <xf numFmtId="0" fontId="15" fillId="6" borderId="46" xfId="2" applyFont="1" applyFill="1" applyBorder="1" applyAlignment="1">
      <alignment horizontal="center" vertical="center" wrapText="1"/>
    </xf>
    <xf numFmtId="168" fontId="16" fillId="0" borderId="49" xfId="3" applyNumberFormat="1" applyFont="1" applyBorder="1" applyAlignment="1">
      <alignment horizontal="center" vertical="center" wrapText="1"/>
    </xf>
    <xf numFmtId="168" fontId="16" fillId="0" borderId="5" xfId="3" applyNumberFormat="1" applyFont="1" applyBorder="1" applyAlignment="1">
      <alignment horizontal="center" vertical="center" wrapText="1"/>
    </xf>
    <xf numFmtId="168" fontId="16" fillId="0" borderId="19" xfId="3" applyNumberFormat="1" applyFont="1" applyBorder="1" applyAlignment="1">
      <alignment horizontal="center" vertical="center" wrapText="1"/>
    </xf>
    <xf numFmtId="168" fontId="16" fillId="0" borderId="12" xfId="3" applyNumberFormat="1" applyFont="1" applyBorder="1" applyAlignment="1">
      <alignment horizontal="center" vertical="center" wrapText="1"/>
    </xf>
    <xf numFmtId="168" fontId="16" fillId="0" borderId="55" xfId="3" applyNumberFormat="1" applyFont="1" applyBorder="1" applyAlignment="1">
      <alignment horizontal="center" vertical="center" wrapText="1"/>
    </xf>
    <xf numFmtId="168" fontId="16" fillId="0" borderId="30" xfId="3" applyNumberFormat="1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166" fontId="20" fillId="8" borderId="15" xfId="2" applyNumberFormat="1" applyFont="1" applyFill="1" applyBorder="1" applyAlignment="1">
      <alignment horizontal="center" vertical="center" wrapText="1"/>
    </xf>
    <xf numFmtId="166" fontId="20" fillId="8" borderId="16" xfId="2" applyNumberFormat="1" applyFont="1" applyFill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4" fillId="0" borderId="41" xfId="2" applyFont="1" applyBorder="1" applyAlignment="1">
      <alignment horizontal="left" vertical="top" wrapText="1"/>
    </xf>
    <xf numFmtId="0" fontId="24" fillId="0" borderId="4" xfId="2" applyFont="1" applyBorder="1" applyAlignment="1">
      <alignment horizontal="left" vertical="top" wrapText="1"/>
    </xf>
    <xf numFmtId="0" fontId="21" fillId="0" borderId="41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19" fillId="0" borderId="11" xfId="2" applyFont="1" applyBorder="1" applyAlignment="1">
      <alignment horizontal="left" vertical="center" wrapText="1"/>
    </xf>
    <xf numFmtId="0" fontId="19" fillId="0" borderId="61" xfId="2" applyFont="1" applyBorder="1" applyAlignment="1">
      <alignment horizontal="left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26" fillId="10" borderId="15" xfId="2" applyFont="1" applyFill="1" applyBorder="1" applyAlignment="1">
      <alignment horizontal="center" vertical="center" wrapText="1"/>
    </xf>
    <xf numFmtId="0" fontId="26" fillId="10" borderId="16" xfId="2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 wrapText="1"/>
    </xf>
    <xf numFmtId="0" fontId="22" fillId="0" borderId="19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31" fillId="0" borderId="47" xfId="2" applyFont="1" applyBorder="1" applyAlignment="1">
      <alignment horizontal="left" vertical="center" wrapText="1"/>
    </xf>
    <xf numFmtId="0" fontId="31" fillId="0" borderId="9" xfId="2" applyFont="1" applyBorder="1" applyAlignment="1">
      <alignment horizontal="left" vertical="center" wrapText="1"/>
    </xf>
    <xf numFmtId="0" fontId="21" fillId="10" borderId="47" xfId="2" applyFont="1" applyFill="1" applyBorder="1" applyAlignment="1">
      <alignment horizontal="center" vertical="center" wrapText="1"/>
    </xf>
    <xf numFmtId="0" fontId="21" fillId="10" borderId="26" xfId="2" applyFont="1" applyFill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23" fillId="0" borderId="47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166" fontId="16" fillId="0" borderId="21" xfId="3" applyNumberFormat="1" applyFont="1" applyFill="1" applyBorder="1" applyAlignment="1">
      <alignment horizontal="center" vertical="center"/>
    </xf>
    <xf numFmtId="166" fontId="16" fillId="0" borderId="23" xfId="3" applyNumberFormat="1" applyFont="1" applyFill="1" applyBorder="1" applyAlignment="1">
      <alignment horizontal="center" vertical="center"/>
    </xf>
    <xf numFmtId="0" fontId="32" fillId="9" borderId="15" xfId="1" applyFont="1" applyFill="1" applyBorder="1" applyAlignment="1">
      <alignment horizontal="left" vertical="center"/>
    </xf>
    <xf numFmtId="0" fontId="32" fillId="9" borderId="2" xfId="1" applyFont="1" applyFill="1" applyBorder="1" applyAlignment="1">
      <alignment horizontal="left" vertical="center"/>
    </xf>
    <xf numFmtId="0" fontId="32" fillId="9" borderId="16" xfId="1" applyFont="1" applyFill="1" applyBorder="1" applyAlignment="1">
      <alignment horizontal="left" vertical="center"/>
    </xf>
    <xf numFmtId="166" fontId="5" fillId="6" borderId="22" xfId="1" applyNumberFormat="1" applyFont="1" applyFill="1" applyBorder="1" applyAlignment="1">
      <alignment horizontal="center" vertical="center"/>
    </xf>
    <xf numFmtId="166" fontId="5" fillId="6" borderId="23" xfId="1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164" fontId="2" fillId="6" borderId="15" xfId="2" applyNumberFormat="1" applyFont="1" applyFill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0" fontId="2" fillId="0" borderId="18" xfId="2" applyFont="1" applyBorder="1" applyAlignment="1">
      <alignment horizontal="center" vertical="top" wrapText="1"/>
    </xf>
    <xf numFmtId="0" fontId="2" fillId="0" borderId="19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2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" fillId="3" borderId="15" xfId="2" applyFont="1" applyFill="1" applyBorder="1" applyAlignment="1">
      <alignment horizontal="center"/>
    </xf>
    <xf numFmtId="0" fontId="2" fillId="3" borderId="16" xfId="2" applyFont="1" applyFill="1" applyBorder="1" applyAlignment="1">
      <alignment horizontal="center"/>
    </xf>
    <xf numFmtId="0" fontId="5" fillId="6" borderId="15" xfId="2" applyFont="1" applyFill="1" applyBorder="1" applyAlignment="1">
      <alignment horizontal="center" vertical="center"/>
    </xf>
    <xf numFmtId="0" fontId="5" fillId="6" borderId="16" xfId="2" applyFont="1" applyFill="1" applyBorder="1" applyAlignment="1">
      <alignment horizontal="center" vertical="center"/>
    </xf>
    <xf numFmtId="164" fontId="2" fillId="0" borderId="15" xfId="2" applyNumberFormat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164" fontId="2" fillId="0" borderId="16" xfId="2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6" fontId="2" fillId="6" borderId="24" xfId="1" applyNumberFormat="1" applyFont="1" applyFill="1" applyBorder="1" applyAlignment="1">
      <alignment horizontal="center"/>
    </xf>
    <xf numFmtId="166" fontId="2" fillId="6" borderId="25" xfId="1" applyNumberFormat="1" applyFont="1" applyFill="1" applyBorder="1" applyAlignment="1">
      <alignment horizontal="center"/>
    </xf>
    <xf numFmtId="166" fontId="2" fillId="9" borderId="1" xfId="1" applyNumberFormat="1" applyFont="1" applyFill="1" applyBorder="1" applyAlignment="1">
      <alignment horizontal="center"/>
    </xf>
    <xf numFmtId="166" fontId="2" fillId="9" borderId="25" xfId="1" applyNumberFormat="1" applyFont="1" applyFill="1" applyBorder="1" applyAlignment="1">
      <alignment horizontal="center"/>
    </xf>
    <xf numFmtId="0" fontId="2" fillId="0" borderId="15" xfId="1" applyFont="1" applyBorder="1" applyAlignment="1" applyProtection="1">
      <alignment horizontal="left" vertical="center"/>
      <protection locked="0"/>
    </xf>
    <xf numFmtId="0" fontId="2" fillId="0" borderId="16" xfId="1" applyFont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35" fillId="0" borderId="41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22" fillId="0" borderId="41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0" fontId="17" fillId="0" borderId="35" xfId="1" applyFont="1" applyBorder="1" applyAlignment="1">
      <alignment horizontal="left" vertical="top" wrapText="1"/>
    </xf>
    <xf numFmtId="0" fontId="28" fillId="0" borderId="47" xfId="1" applyFont="1" applyBorder="1" applyAlignment="1">
      <alignment horizontal="left" vertical="top" wrapText="1"/>
    </xf>
    <xf numFmtId="0" fontId="28" fillId="0" borderId="9" xfId="1" applyFont="1" applyBorder="1" applyAlignment="1">
      <alignment horizontal="left" vertical="top" wrapText="1"/>
    </xf>
    <xf numFmtId="0" fontId="28" fillId="0" borderId="45" xfId="1" applyFont="1" applyBorder="1" applyAlignment="1">
      <alignment horizontal="left" vertical="top" wrapText="1"/>
    </xf>
    <xf numFmtId="0" fontId="9" fillId="0" borderId="62" xfId="1" applyFont="1" applyBorder="1" applyAlignment="1">
      <alignment horizontal="center" vertical="center" textRotation="90" wrapText="1"/>
    </xf>
    <xf numFmtId="0" fontId="9" fillId="0" borderId="63" xfId="1" applyFont="1" applyBorder="1" applyAlignment="1">
      <alignment horizontal="center" vertical="center" textRotation="90" wrapText="1"/>
    </xf>
    <xf numFmtId="0" fontId="1" fillId="0" borderId="41" xfId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35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  <xf numFmtId="9" fontId="33" fillId="0" borderId="0" xfId="2" applyNumberFormat="1" applyFont="1" applyFill="1" applyBorder="1" applyAlignment="1">
      <alignment horizontal="center" vertical="center"/>
    </xf>
    <xf numFmtId="9" fontId="5" fillId="0" borderId="0" xfId="2" applyNumberFormat="1" applyFont="1" applyFill="1" applyBorder="1" applyAlignment="1">
      <alignment horizontal="center"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F4582EB-02DE-4C60-ABB9-BF8A5141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D58F13B-48DC-4C0C-91A0-7B76BA3A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C02ADBB8-C9C1-4ADD-B092-FA6599F1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4AF53750-1B5E-4174-8C10-2BB45D6DC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29542</xdr:colOff>
      <xdr:row>2</xdr:row>
      <xdr:rowOff>15737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392" y="60628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76201</xdr:colOff>
      <xdr:row>13</xdr:row>
      <xdr:rowOff>656724</xdr:rowOff>
    </xdr:from>
    <xdr:to>
      <xdr:col>7</xdr:col>
      <xdr:colOff>241300</xdr:colOff>
      <xdr:row>13</xdr:row>
      <xdr:rowOff>1568519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E624F0-AE3D-9B7A-B174-EF829226C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701" y="6111374"/>
          <a:ext cx="3555999" cy="9117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12</xdr:row>
      <xdr:rowOff>506528</xdr:rowOff>
    </xdr:from>
    <xdr:to>
      <xdr:col>8</xdr:col>
      <xdr:colOff>711200</xdr:colOff>
      <xdr:row>12</xdr:row>
      <xdr:rowOff>1117637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75CF21-49B9-3F92-8CDC-A0BF99DB6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" y="4748328"/>
          <a:ext cx="4787900" cy="6111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06D774DA-69A5-429A-9527-289B166E2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048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4"/>
  <sheetViews>
    <sheetView topLeftCell="A21" zoomScale="78" zoomScaleNormal="78" workbookViewId="0">
      <selection activeCell="D25" sqref="D25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2.7265625" style="1" customWidth="1"/>
    <col min="13" max="13" width="14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95" t="s">
        <v>0</v>
      </c>
      <c r="B1" s="190"/>
      <c r="C1" s="223"/>
      <c r="D1" s="223"/>
      <c r="E1" s="223"/>
      <c r="F1" s="223"/>
      <c r="G1" s="3"/>
      <c r="K1" s="32" t="s">
        <v>30</v>
      </c>
    </row>
    <row r="2" spans="1:15" s="8" customFormat="1" ht="24" customHeight="1" x14ac:dyDescent="0.3">
      <c r="A2" s="195" t="s">
        <v>14</v>
      </c>
      <c r="B2" s="190"/>
      <c r="C2" s="223"/>
      <c r="D2" s="223"/>
      <c r="E2" s="223"/>
      <c r="F2" s="223"/>
      <c r="G2" s="3"/>
      <c r="H2" s="24"/>
      <c r="K2" s="32" t="s">
        <v>30</v>
      </c>
      <c r="L2" s="4"/>
      <c r="M2" s="76"/>
    </row>
    <row r="3" spans="1:15" s="8" customFormat="1" ht="8" customHeight="1" x14ac:dyDescent="0.3">
      <c r="A3" s="25"/>
      <c r="H3" s="24"/>
      <c r="J3" s="32"/>
      <c r="K3" s="77"/>
      <c r="L3" s="77"/>
      <c r="M3" s="78"/>
    </row>
    <row r="4" spans="1:15" s="8" customFormat="1" ht="21.5" customHeight="1" thickBot="1" x14ac:dyDescent="0.35">
      <c r="A4" s="25"/>
      <c r="H4" s="24"/>
      <c r="J4" s="32"/>
      <c r="K4" s="77"/>
      <c r="L4" s="77"/>
      <c r="M4" s="78"/>
    </row>
    <row r="5" spans="1:15" s="8" customFormat="1" ht="30" customHeight="1" x14ac:dyDescent="0.3">
      <c r="A5" s="187" t="s">
        <v>32</v>
      </c>
      <c r="B5" s="188"/>
      <c r="C5" s="81"/>
      <c r="D5" s="81"/>
      <c r="E5" s="81"/>
      <c r="F5" s="81"/>
      <c r="G5" s="82" t="s">
        <v>33</v>
      </c>
      <c r="H5" s="83"/>
      <c r="I5" s="82" t="s">
        <v>1</v>
      </c>
      <c r="J5" s="84"/>
      <c r="K5" s="85"/>
      <c r="L5" s="6"/>
      <c r="M5" s="86"/>
    </row>
    <row r="6" spans="1:15" ht="30" customHeight="1" x14ac:dyDescent="0.3">
      <c r="A6" s="189" t="s">
        <v>2</v>
      </c>
      <c r="B6" s="190"/>
      <c r="C6" s="224"/>
      <c r="D6" s="225"/>
      <c r="E6" s="225"/>
      <c r="F6" s="225"/>
      <c r="G6" s="225"/>
      <c r="H6" s="225"/>
      <c r="I6" s="225"/>
      <c r="J6" s="225"/>
      <c r="K6" s="226"/>
      <c r="L6" s="6"/>
      <c r="M6" s="86"/>
    </row>
    <row r="7" spans="1:15" ht="30" customHeight="1" x14ac:dyDescent="0.3">
      <c r="A7" s="191" t="s">
        <v>3</v>
      </c>
      <c r="B7" s="192"/>
      <c r="C7" s="227" t="s">
        <v>30</v>
      </c>
      <c r="D7" s="227"/>
      <c r="E7" s="227"/>
      <c r="F7" s="227"/>
      <c r="G7" s="227"/>
      <c r="H7" s="227"/>
      <c r="I7" s="113" t="s">
        <v>4</v>
      </c>
      <c r="J7" s="91"/>
      <c r="K7" s="92"/>
      <c r="L7" s="8"/>
      <c r="M7" s="8"/>
    </row>
    <row r="8" spans="1:15" ht="30" customHeight="1" thickBot="1" x14ac:dyDescent="0.35">
      <c r="A8" s="193" t="s">
        <v>5</v>
      </c>
      <c r="B8" s="194"/>
      <c r="C8" s="228" t="s">
        <v>30</v>
      </c>
      <c r="D8" s="228"/>
      <c r="E8" s="228"/>
      <c r="F8" s="228"/>
      <c r="G8" s="228"/>
      <c r="H8" s="228"/>
      <c r="I8" s="114" t="s">
        <v>1</v>
      </c>
      <c r="J8" s="96"/>
      <c r="K8" s="97"/>
      <c r="L8" s="98"/>
      <c r="M8" s="99"/>
    </row>
    <row r="9" spans="1:15" ht="30" customHeight="1" x14ac:dyDescent="0.3">
      <c r="A9" s="177"/>
      <c r="B9" s="148"/>
      <c r="C9" s="186"/>
      <c r="D9" s="186"/>
      <c r="E9" s="186"/>
      <c r="F9" s="186"/>
      <c r="G9" s="186"/>
      <c r="H9" s="186"/>
      <c r="I9" s="107"/>
      <c r="J9" s="108"/>
      <c r="K9" s="109"/>
      <c r="L9" s="110"/>
      <c r="M9" s="99"/>
    </row>
    <row r="10" spans="1:15" s="112" customFormat="1" ht="10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</row>
    <row r="11" spans="1:15" ht="7.5" customHeight="1" x14ac:dyDescent="0.3"/>
    <row r="12" spans="1:15" ht="23" customHeight="1" thickBot="1" x14ac:dyDescent="0.35">
      <c r="K12" s="229" t="s">
        <v>11</v>
      </c>
      <c r="L12" s="231"/>
      <c r="M12" s="229" t="s">
        <v>34</v>
      </c>
      <c r="N12" s="230"/>
      <c r="O12" s="231"/>
    </row>
    <row r="13" spans="1:15" ht="259.5" customHeight="1" x14ac:dyDescent="0.3">
      <c r="A13" s="232" t="s">
        <v>35</v>
      </c>
      <c r="B13" s="235" t="s">
        <v>78</v>
      </c>
      <c r="C13" s="236"/>
      <c r="D13" s="236"/>
      <c r="E13" s="236"/>
      <c r="F13" s="236"/>
      <c r="G13" s="236"/>
      <c r="H13" s="236"/>
      <c r="I13" s="236"/>
      <c r="J13" s="237"/>
      <c r="K13" s="238"/>
      <c r="L13" s="239"/>
      <c r="M13" s="244" t="s">
        <v>18</v>
      </c>
      <c r="N13" s="247">
        <f>SUM(C15+D15+E15+F15+G15+H15)/6</f>
        <v>0</v>
      </c>
      <c r="O13" s="248"/>
    </row>
    <row r="14" spans="1:15" ht="22" customHeight="1" x14ac:dyDescent="0.3">
      <c r="A14" s="233"/>
      <c r="B14" s="196"/>
      <c r="C14" s="100" t="s">
        <v>36</v>
      </c>
      <c r="D14" s="100" t="s">
        <v>37</v>
      </c>
      <c r="E14" s="100" t="s">
        <v>38</v>
      </c>
      <c r="F14" s="100" t="s">
        <v>39</v>
      </c>
      <c r="G14" s="100" t="s">
        <v>40</v>
      </c>
      <c r="H14" s="100" t="s">
        <v>41</v>
      </c>
      <c r="I14" s="197"/>
      <c r="J14" s="198"/>
      <c r="K14" s="240"/>
      <c r="L14" s="241"/>
      <c r="M14" s="245"/>
      <c r="N14" s="249"/>
      <c r="O14" s="250"/>
    </row>
    <row r="15" spans="1:15" ht="47.25" customHeight="1" thickBot="1" x14ac:dyDescent="0.35">
      <c r="A15" s="234"/>
      <c r="B15" s="196"/>
      <c r="C15" s="101"/>
      <c r="D15" s="101"/>
      <c r="E15" s="101"/>
      <c r="F15" s="101"/>
      <c r="G15" s="101"/>
      <c r="H15" s="101"/>
      <c r="I15" s="197"/>
      <c r="J15" s="198"/>
      <c r="K15" s="242"/>
      <c r="L15" s="243"/>
      <c r="M15" s="246"/>
      <c r="N15" s="251"/>
      <c r="O15" s="252"/>
    </row>
    <row r="16" spans="1:15" ht="171" customHeight="1" x14ac:dyDescent="0.3">
      <c r="A16" s="232" t="s">
        <v>42</v>
      </c>
      <c r="B16" s="273" t="s">
        <v>73</v>
      </c>
      <c r="C16" s="274"/>
      <c r="D16" s="274"/>
      <c r="E16" s="274"/>
      <c r="F16" s="274"/>
      <c r="G16" s="274"/>
      <c r="H16" s="274"/>
      <c r="I16" s="275"/>
      <c r="J16" s="276"/>
      <c r="K16" s="238"/>
      <c r="L16" s="239"/>
      <c r="M16" s="253" t="s">
        <v>19</v>
      </c>
      <c r="N16" s="256" t="e">
        <f>MAX(0,(#REF!-#REF!)*0.25)</f>
        <v>#REF!</v>
      </c>
      <c r="O16" s="257"/>
    </row>
    <row r="17" spans="1:16" ht="32.5" customHeight="1" x14ac:dyDescent="0.3">
      <c r="A17" s="233"/>
      <c r="B17" s="262" t="s">
        <v>43</v>
      </c>
      <c r="C17" s="263"/>
      <c r="D17" s="264"/>
      <c r="E17" s="262" t="s">
        <v>44</v>
      </c>
      <c r="F17" s="264"/>
      <c r="G17" s="262" t="s">
        <v>45</v>
      </c>
      <c r="H17" s="264"/>
      <c r="I17" s="265"/>
      <c r="J17" s="266"/>
      <c r="K17" s="240"/>
      <c r="L17" s="241"/>
      <c r="M17" s="254"/>
      <c r="N17" s="258"/>
      <c r="O17" s="259"/>
    </row>
    <row r="18" spans="1:16" ht="34" customHeight="1" x14ac:dyDescent="0.3">
      <c r="A18" s="233"/>
      <c r="B18" s="199"/>
      <c r="C18" s="200"/>
      <c r="D18" s="201"/>
      <c r="E18" s="267"/>
      <c r="F18" s="268"/>
      <c r="G18" s="267"/>
      <c r="H18" s="268"/>
      <c r="I18" s="281"/>
      <c r="J18" s="282"/>
      <c r="K18" s="240"/>
      <c r="L18" s="241"/>
      <c r="M18" s="254"/>
      <c r="N18" s="258"/>
      <c r="O18" s="259"/>
    </row>
    <row r="19" spans="1:16" ht="34" customHeight="1" x14ac:dyDescent="0.3">
      <c r="A19" s="233"/>
      <c r="B19" s="283"/>
      <c r="C19" s="284"/>
      <c r="D19" s="284"/>
      <c r="E19" s="284"/>
      <c r="F19" s="284"/>
      <c r="G19" s="284"/>
      <c r="H19" s="284"/>
      <c r="I19" s="284"/>
      <c r="J19" s="285"/>
      <c r="K19" s="277"/>
      <c r="L19" s="241"/>
      <c r="M19" s="254"/>
      <c r="N19" s="258"/>
      <c r="O19" s="259"/>
    </row>
    <row r="20" spans="1:16" ht="36" customHeight="1" thickBot="1" x14ac:dyDescent="0.35">
      <c r="A20" s="234"/>
      <c r="B20" s="286" t="s">
        <v>46</v>
      </c>
      <c r="C20" s="287"/>
      <c r="D20" s="102"/>
      <c r="E20" s="102"/>
      <c r="F20" s="102"/>
      <c r="G20" s="102"/>
      <c r="H20" s="203"/>
      <c r="I20" s="288"/>
      <c r="J20" s="289"/>
      <c r="K20" s="278"/>
      <c r="L20" s="243"/>
      <c r="M20" s="255"/>
      <c r="N20" s="260"/>
      <c r="O20" s="261"/>
    </row>
    <row r="21" spans="1:16" ht="165" customHeight="1" thickBot="1" x14ac:dyDescent="0.35">
      <c r="A21" s="269" t="s">
        <v>47</v>
      </c>
      <c r="B21" s="271" t="s">
        <v>48</v>
      </c>
      <c r="C21" s="272"/>
      <c r="D21" s="272"/>
      <c r="E21" s="272"/>
      <c r="F21" s="272"/>
      <c r="G21" s="272"/>
      <c r="H21" s="272"/>
      <c r="I21" s="272"/>
      <c r="J21" s="272"/>
      <c r="K21" s="290"/>
      <c r="L21" s="291"/>
      <c r="M21" s="202" t="s">
        <v>20</v>
      </c>
      <c r="N21" s="256" t="e">
        <f>MAX(0,(#REF!-N22)*0.15)</f>
        <v>#REF!</v>
      </c>
      <c r="O21" s="257"/>
    </row>
    <row r="22" spans="1:16" ht="31.5" customHeight="1" thickBot="1" x14ac:dyDescent="0.35">
      <c r="A22" s="270"/>
      <c r="B22" s="292" t="s">
        <v>46</v>
      </c>
      <c r="C22" s="293"/>
      <c r="D22" s="103"/>
      <c r="E22" s="103"/>
      <c r="F22" s="103"/>
      <c r="G22" s="103"/>
      <c r="H22" s="204"/>
      <c r="I22" s="279"/>
      <c r="J22" s="280"/>
      <c r="K22" s="21"/>
      <c r="L22" s="104"/>
      <c r="M22" s="104"/>
      <c r="N22" s="294">
        <f>SUM(D22:H22)</f>
        <v>0</v>
      </c>
      <c r="O22" s="295"/>
    </row>
    <row r="23" spans="1:16" s="112" customFormat="1" ht="22.5" customHeight="1" x14ac:dyDescent="0.3">
      <c r="A23" s="182"/>
      <c r="B23" s="183"/>
      <c r="C23" s="183"/>
      <c r="D23" s="184"/>
      <c r="E23" s="184"/>
      <c r="F23" s="184"/>
      <c r="G23" s="184"/>
      <c r="H23" s="184"/>
      <c r="I23" s="185"/>
      <c r="J23" s="153"/>
      <c r="K23" s="153"/>
      <c r="L23" s="185"/>
      <c r="M23" s="185"/>
      <c r="N23" s="181"/>
      <c r="O23" s="181"/>
    </row>
    <row r="24" spans="1:16" ht="17" customHeight="1" thickBot="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6" ht="33" customHeight="1" thickBot="1" x14ac:dyDescent="0.35">
      <c r="J25" s="296" t="s">
        <v>49</v>
      </c>
      <c r="K25" s="297"/>
      <c r="L25" s="297"/>
      <c r="M25" s="298"/>
      <c r="N25" s="299"/>
      <c r="O25" s="300"/>
      <c r="P25" s="212">
        <v>0.25</v>
      </c>
    </row>
    <row r="26" spans="1:16" s="112" customFormat="1" ht="33" customHeight="1" x14ac:dyDescent="0.3">
      <c r="J26" s="178"/>
      <c r="K26" s="178"/>
      <c r="L26" s="178"/>
      <c r="M26" s="178"/>
      <c r="N26" s="179"/>
      <c r="O26" s="179"/>
      <c r="P26" s="180"/>
    </row>
    <row r="27" spans="1:16" s="112" customFormat="1" ht="33" customHeight="1" x14ac:dyDescent="0.3">
      <c r="J27" s="178"/>
      <c r="K27" s="178"/>
      <c r="L27" s="178"/>
      <c r="M27" s="178"/>
      <c r="N27" s="179"/>
      <c r="O27" s="179"/>
      <c r="P27" s="180"/>
    </row>
    <row r="28" spans="1:16" ht="18.75" customHeight="1" x14ac:dyDescent="0.3"/>
    <row r="29" spans="1:16" ht="18" customHeight="1" x14ac:dyDescent="0.3"/>
    <row r="30" spans="1:16" ht="21.5" customHeight="1" x14ac:dyDescent="0.3">
      <c r="A30" s="17" t="s">
        <v>58</v>
      </c>
      <c r="B30" s="18"/>
      <c r="C30" s="18"/>
      <c r="D30" s="39"/>
      <c r="E30" s="39"/>
      <c r="F30" s="40"/>
      <c r="J30" s="17" t="s">
        <v>21</v>
      </c>
      <c r="K30" s="41"/>
      <c r="L30" s="42"/>
      <c r="M30" s="41"/>
      <c r="N30" s="41"/>
      <c r="O30" s="42"/>
      <c r="P30" s="41"/>
    </row>
    <row r="31" spans="1:16" ht="18" customHeight="1" x14ac:dyDescent="0.3"/>
    <row r="32" spans="1:16" ht="18" customHeight="1" x14ac:dyDescent="0.3"/>
    <row r="33" spans="6:13" x14ac:dyDescent="0.3">
      <c r="F33" s="33"/>
      <c r="H33" s="34"/>
      <c r="I33" s="34"/>
      <c r="J33" s="34"/>
      <c r="K33" s="35"/>
      <c r="L33" s="36"/>
      <c r="M33" s="105"/>
    </row>
    <row r="34" spans="6:13" x14ac:dyDescent="0.3">
      <c r="F34" s="33"/>
      <c r="H34" s="34"/>
      <c r="I34" s="34"/>
      <c r="J34" s="34"/>
      <c r="K34" s="35"/>
      <c r="L34" s="36"/>
      <c r="M34" s="105"/>
    </row>
  </sheetData>
  <mergeCells count="36">
    <mergeCell ref="N21:O21"/>
    <mergeCell ref="B22:C22"/>
    <mergeCell ref="N22:O22"/>
    <mergeCell ref="J25:M25"/>
    <mergeCell ref="N25:O25"/>
    <mergeCell ref="A21:A22"/>
    <mergeCell ref="B21:J21"/>
    <mergeCell ref="A16:A20"/>
    <mergeCell ref="B16:J16"/>
    <mergeCell ref="K16:L20"/>
    <mergeCell ref="I22:J22"/>
    <mergeCell ref="G18:H18"/>
    <mergeCell ref="I18:J18"/>
    <mergeCell ref="B19:J19"/>
    <mergeCell ref="B20:C20"/>
    <mergeCell ref="I20:J20"/>
    <mergeCell ref="K21:L21"/>
    <mergeCell ref="M16:M20"/>
    <mergeCell ref="N16:O20"/>
    <mergeCell ref="B17:D17"/>
    <mergeCell ref="E17:F17"/>
    <mergeCell ref="G17:H17"/>
    <mergeCell ref="I17:J17"/>
    <mergeCell ref="E18:F18"/>
    <mergeCell ref="M12:O12"/>
    <mergeCell ref="A13:A15"/>
    <mergeCell ref="B13:J13"/>
    <mergeCell ref="K13:L15"/>
    <mergeCell ref="M13:M15"/>
    <mergeCell ref="N13:O15"/>
    <mergeCell ref="K12:L12"/>
    <mergeCell ref="C1:F1"/>
    <mergeCell ref="C2:F2"/>
    <mergeCell ref="C6:K6"/>
    <mergeCell ref="C7:H7"/>
    <mergeCell ref="C8:H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&amp;L&amp;"-,Negrita"&amp;16 &amp;C&amp;"-,Negrita"&amp;16   Individual Nivel 2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5BA4-2DE5-4D05-A874-3A242232301A}">
  <sheetPr>
    <pageSetUpPr fitToPage="1"/>
  </sheetPr>
  <dimension ref="A1:P62"/>
  <sheetViews>
    <sheetView view="pageBreakPreview" zoomScale="116" zoomScaleNormal="100" zoomScaleSheetLayoutView="116" workbookViewId="0">
      <selection activeCell="O32" sqref="O32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1"/>
      <c r="P1" s="71"/>
    </row>
    <row r="2" spans="1:16" s="1" customFormat="1" ht="21.5" customHeight="1" x14ac:dyDescent="0.3">
      <c r="A2" s="2" t="s">
        <v>0</v>
      </c>
      <c r="B2" s="23"/>
      <c r="C2" s="223"/>
      <c r="D2" s="223"/>
      <c r="E2" s="223"/>
      <c r="F2" s="223"/>
      <c r="G2" s="3"/>
      <c r="H2" s="8"/>
      <c r="I2" s="8"/>
      <c r="J2" s="8"/>
      <c r="K2" s="32" t="s">
        <v>30</v>
      </c>
      <c r="L2" s="8"/>
      <c r="M2" s="8"/>
      <c r="N2" s="8"/>
      <c r="O2" s="8"/>
      <c r="P2" s="71"/>
    </row>
    <row r="3" spans="1:16" s="1" customFormat="1" ht="24" customHeight="1" x14ac:dyDescent="0.3">
      <c r="A3" s="2" t="s">
        <v>14</v>
      </c>
      <c r="B3" s="23"/>
      <c r="C3" s="223"/>
      <c r="D3" s="223"/>
      <c r="E3" s="223"/>
      <c r="F3" s="223"/>
      <c r="G3" s="3"/>
      <c r="H3" s="24"/>
      <c r="I3" s="8"/>
      <c r="J3" s="8"/>
      <c r="K3" s="32" t="s">
        <v>30</v>
      </c>
      <c r="L3" s="4"/>
      <c r="M3" s="76"/>
      <c r="N3" s="8"/>
      <c r="O3" s="8"/>
      <c r="P3" s="71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7"/>
      <c r="L4" s="77"/>
      <c r="M4" s="78"/>
      <c r="N4" s="8"/>
      <c r="O4" s="8"/>
      <c r="P4" s="71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7"/>
      <c r="L5" s="77"/>
      <c r="M5" s="78"/>
      <c r="N5" s="8"/>
      <c r="O5" s="8"/>
    </row>
    <row r="6" spans="1:16" s="1" customFormat="1" ht="21.5" customHeight="1" x14ac:dyDescent="0.3">
      <c r="A6" s="79" t="s">
        <v>32</v>
      </c>
      <c r="B6" s="80"/>
      <c r="C6" s="81"/>
      <c r="D6" s="81"/>
      <c r="E6" s="81"/>
      <c r="F6" s="81"/>
      <c r="G6" s="82" t="s">
        <v>33</v>
      </c>
      <c r="H6" s="83"/>
      <c r="I6" s="82" t="s">
        <v>1</v>
      </c>
      <c r="J6" s="84"/>
      <c r="K6" s="85"/>
      <c r="L6" s="6"/>
      <c r="M6" s="86"/>
      <c r="N6" s="8"/>
      <c r="O6" s="8"/>
    </row>
    <row r="7" spans="1:16" s="1" customFormat="1" ht="22.25" customHeight="1" x14ac:dyDescent="0.3">
      <c r="A7" s="87" t="s">
        <v>2</v>
      </c>
      <c r="B7" s="23"/>
      <c r="C7" s="224"/>
      <c r="D7" s="225"/>
      <c r="E7" s="225"/>
      <c r="F7" s="225"/>
      <c r="G7" s="225"/>
      <c r="H7" s="225"/>
      <c r="I7" s="225"/>
      <c r="J7" s="225"/>
      <c r="K7" s="226"/>
      <c r="L7" s="6"/>
      <c r="M7" s="86"/>
    </row>
    <row r="8" spans="1:16" s="1" customFormat="1" ht="22.25" customHeight="1" x14ac:dyDescent="0.3">
      <c r="A8" s="89" t="s">
        <v>3</v>
      </c>
      <c r="B8" s="61"/>
      <c r="C8" s="227" t="s">
        <v>30</v>
      </c>
      <c r="D8" s="227"/>
      <c r="E8" s="227"/>
      <c r="F8" s="227"/>
      <c r="G8" s="227"/>
      <c r="H8" s="227"/>
      <c r="I8" s="113" t="s">
        <v>4</v>
      </c>
      <c r="J8" s="91"/>
      <c r="K8" s="92"/>
      <c r="L8" s="8"/>
      <c r="M8" s="8"/>
    </row>
    <row r="9" spans="1:16" s="1" customFormat="1" ht="22.25" customHeight="1" thickBot="1" x14ac:dyDescent="0.35">
      <c r="A9" s="93" t="s">
        <v>5</v>
      </c>
      <c r="B9" s="94"/>
      <c r="C9" s="227" t="s">
        <v>30</v>
      </c>
      <c r="D9" s="227"/>
      <c r="E9" s="227"/>
      <c r="F9" s="227"/>
      <c r="G9" s="227"/>
      <c r="H9" s="227"/>
      <c r="I9" s="114" t="s">
        <v>1</v>
      </c>
      <c r="J9" s="96"/>
      <c r="K9" s="97"/>
      <c r="L9" s="98"/>
      <c r="M9" s="99"/>
    </row>
    <row r="10" spans="1:16" s="1" customFormat="1" ht="22.25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  <c r="N10" s="112"/>
      <c r="O10" s="112"/>
    </row>
    <row r="11" spans="1:16" s="1" customFormat="1" ht="22.25" customHeight="1" x14ac:dyDescent="0.3">
      <c r="A11" s="155"/>
      <c r="B11" s="155"/>
      <c r="C11" s="155"/>
      <c r="D11" s="155"/>
      <c r="E11" s="155"/>
      <c r="F11" s="155"/>
      <c r="G11" s="155"/>
      <c r="H11" s="153"/>
      <c r="I11" s="153"/>
      <c r="J11" s="153"/>
      <c r="K11" s="153"/>
      <c r="L11" s="153"/>
      <c r="M11" s="153"/>
      <c r="N11" s="150"/>
    </row>
    <row r="12" spans="1:16" ht="17" customHeight="1" x14ac:dyDescent="0.3">
      <c r="A12" s="9"/>
      <c r="B12" s="10"/>
    </row>
    <row r="13" spans="1:16" ht="21.5" customHeight="1" x14ac:dyDescent="0.3">
      <c r="F13" s="156"/>
      <c r="G13" s="62"/>
      <c r="H13" s="62"/>
      <c r="I13" s="62"/>
      <c r="J13" s="62"/>
      <c r="K13" s="62"/>
      <c r="L13" s="62"/>
      <c r="M13" s="327" t="s">
        <v>6</v>
      </c>
      <c r="N13" s="328"/>
    </row>
    <row r="14" spans="1:16" ht="34" customHeight="1" x14ac:dyDescent="0.3">
      <c r="A14" s="301" t="s">
        <v>7</v>
      </c>
      <c r="B14" s="302"/>
      <c r="C14" s="302"/>
      <c r="D14" s="302"/>
      <c r="E14" s="303"/>
      <c r="F14" s="324"/>
      <c r="G14" s="325"/>
      <c r="H14" s="325"/>
      <c r="I14" s="325"/>
      <c r="J14" s="325"/>
      <c r="K14" s="325"/>
      <c r="L14" s="326"/>
      <c r="M14" s="304"/>
      <c r="N14" s="305"/>
    </row>
    <row r="15" spans="1:16" ht="34" customHeight="1" x14ac:dyDescent="0.3">
      <c r="A15" s="301" t="s">
        <v>8</v>
      </c>
      <c r="B15" s="302"/>
      <c r="C15" s="302"/>
      <c r="D15" s="302"/>
      <c r="E15" s="303"/>
      <c r="F15" s="324"/>
      <c r="G15" s="325"/>
      <c r="H15" s="325"/>
      <c r="I15" s="325"/>
      <c r="J15" s="325"/>
      <c r="K15" s="325"/>
      <c r="L15" s="326"/>
      <c r="M15" s="304"/>
      <c r="N15" s="305"/>
    </row>
    <row r="16" spans="1:16" ht="34" customHeight="1" x14ac:dyDescent="0.3">
      <c r="A16" s="301" t="s">
        <v>9</v>
      </c>
      <c r="B16" s="302"/>
      <c r="C16" s="302"/>
      <c r="D16" s="302"/>
      <c r="E16" s="303"/>
      <c r="F16" s="324"/>
      <c r="G16" s="325"/>
      <c r="H16" s="325"/>
      <c r="I16" s="325"/>
      <c r="J16" s="325"/>
      <c r="K16" s="325"/>
      <c r="L16" s="326"/>
      <c r="M16" s="304"/>
      <c r="N16" s="305"/>
    </row>
    <row r="17" spans="1:16" ht="34" customHeight="1" x14ac:dyDescent="0.3">
      <c r="A17" s="301" t="s">
        <v>61</v>
      </c>
      <c r="B17" s="302"/>
      <c r="C17" s="302"/>
      <c r="D17" s="302"/>
      <c r="E17" s="303"/>
      <c r="F17" s="324"/>
      <c r="G17" s="325"/>
      <c r="H17" s="325"/>
      <c r="I17" s="325"/>
      <c r="J17" s="325"/>
      <c r="K17" s="325"/>
      <c r="L17" s="326"/>
      <c r="M17" s="304"/>
      <c r="N17" s="305"/>
    </row>
    <row r="18" spans="1:16" ht="34" customHeight="1" x14ac:dyDescent="0.3">
      <c r="A18" s="301" t="s">
        <v>62</v>
      </c>
      <c r="B18" s="302"/>
      <c r="C18" s="302"/>
      <c r="D18" s="302"/>
      <c r="E18" s="303"/>
      <c r="F18" s="324"/>
      <c r="G18" s="325"/>
      <c r="H18" s="325"/>
      <c r="I18" s="325"/>
      <c r="J18" s="325"/>
      <c r="K18" s="325"/>
      <c r="L18" s="326"/>
      <c r="M18" s="304"/>
      <c r="N18" s="305"/>
    </row>
    <row r="19" spans="1:16" ht="34" customHeight="1" x14ac:dyDescent="0.3">
      <c r="A19" s="301" t="s">
        <v>63</v>
      </c>
      <c r="B19" s="302"/>
      <c r="C19" s="302"/>
      <c r="D19" s="302"/>
      <c r="E19" s="303"/>
      <c r="F19" s="324"/>
      <c r="G19" s="325"/>
      <c r="H19" s="325"/>
      <c r="I19" s="325"/>
      <c r="J19" s="325"/>
      <c r="K19" s="325"/>
      <c r="L19" s="326"/>
      <c r="M19" s="304"/>
      <c r="N19" s="305"/>
    </row>
    <row r="20" spans="1:16" ht="34" customHeight="1" x14ac:dyDescent="0.3">
      <c r="A20" s="301" t="s">
        <v>10</v>
      </c>
      <c r="B20" s="302"/>
      <c r="C20" s="302"/>
      <c r="D20" s="302"/>
      <c r="E20" s="303"/>
      <c r="F20" s="324"/>
      <c r="G20" s="325"/>
      <c r="H20" s="325"/>
      <c r="I20" s="325"/>
      <c r="J20" s="325"/>
      <c r="K20" s="325"/>
      <c r="L20" s="326"/>
      <c r="M20" s="304"/>
      <c r="N20" s="305"/>
    </row>
    <row r="21" spans="1:16" ht="34" customHeight="1" x14ac:dyDescent="0.3">
      <c r="A21" s="306" t="s">
        <v>64</v>
      </c>
      <c r="B21" s="307"/>
      <c r="C21" s="307"/>
      <c r="D21" s="307"/>
      <c r="E21" s="308"/>
      <c r="F21" s="324"/>
      <c r="G21" s="325"/>
      <c r="H21" s="325"/>
      <c r="I21" s="325"/>
      <c r="J21" s="325"/>
      <c r="K21" s="325"/>
      <c r="L21" s="326"/>
      <c r="M21" s="304"/>
      <c r="N21" s="305"/>
    </row>
    <row r="22" spans="1:16" ht="34" customHeight="1" x14ac:dyDescent="0.3">
      <c r="A22" s="306" t="s">
        <v>65</v>
      </c>
      <c r="B22" s="307"/>
      <c r="C22" s="307"/>
      <c r="D22" s="307"/>
      <c r="E22" s="308"/>
      <c r="F22" s="324"/>
      <c r="G22" s="325"/>
      <c r="H22" s="325"/>
      <c r="I22" s="325"/>
      <c r="J22" s="325"/>
      <c r="K22" s="325"/>
      <c r="L22" s="326"/>
      <c r="M22" s="304"/>
      <c r="N22" s="305"/>
    </row>
    <row r="23" spans="1:16" s="159" customFormat="1" ht="33" customHeight="1" x14ac:dyDescent="0.3">
      <c r="A23" s="158"/>
      <c r="B23" s="158"/>
      <c r="C23" s="158"/>
      <c r="D23" s="158"/>
      <c r="E23" s="158"/>
      <c r="F23" s="157"/>
      <c r="G23" s="157"/>
      <c r="H23" s="157"/>
      <c r="I23" s="157"/>
      <c r="J23" s="157"/>
      <c r="K23" s="157"/>
      <c r="L23" s="157"/>
      <c r="M23" s="119"/>
      <c r="N23" s="119"/>
    </row>
    <row r="24" spans="1:16" ht="14.25" customHeight="1" x14ac:dyDescent="0.3">
      <c r="L24" s="11"/>
    </row>
    <row r="25" spans="1:16" ht="15.75" customHeight="1" x14ac:dyDescent="0.3">
      <c r="A25" s="309" t="s">
        <v>11</v>
      </c>
      <c r="B25" s="310"/>
      <c r="C25" s="310"/>
      <c r="D25" s="310"/>
      <c r="E25" s="310"/>
      <c r="F25" s="310"/>
      <c r="G25" s="310"/>
      <c r="H25" s="311"/>
      <c r="J25" s="8" t="s">
        <v>31</v>
      </c>
      <c r="M25" s="318"/>
      <c r="N25" s="319"/>
    </row>
    <row r="26" spans="1:16" ht="18" customHeight="1" x14ac:dyDescent="0.3">
      <c r="A26" s="312"/>
      <c r="B26" s="313"/>
      <c r="C26" s="313"/>
      <c r="D26" s="313"/>
      <c r="E26" s="313"/>
      <c r="F26" s="313"/>
      <c r="G26" s="313"/>
      <c r="H26" s="314"/>
      <c r="I26" s="12"/>
      <c r="J26" s="148"/>
      <c r="L26" s="12" t="s">
        <v>66</v>
      </c>
      <c r="M26" s="320" t="s">
        <v>30</v>
      </c>
      <c r="N26" s="321"/>
    </row>
    <row r="27" spans="1:16" x14ac:dyDescent="0.3">
      <c r="A27" s="312"/>
      <c r="B27" s="313"/>
      <c r="C27" s="313"/>
      <c r="D27" s="313"/>
      <c r="E27" s="313"/>
      <c r="F27" s="313"/>
      <c r="G27" s="313"/>
      <c r="H27" s="314"/>
      <c r="I27" s="13"/>
      <c r="L27" s="13"/>
      <c r="N27" s="160"/>
    </row>
    <row r="28" spans="1:16" x14ac:dyDescent="0.3">
      <c r="A28" s="312"/>
      <c r="B28" s="313"/>
      <c r="C28" s="313"/>
      <c r="D28" s="313"/>
      <c r="E28" s="313"/>
      <c r="F28" s="313"/>
      <c r="G28" s="313"/>
      <c r="H28" s="314"/>
      <c r="M28" s="12"/>
      <c r="N28" s="13"/>
    </row>
    <row r="29" spans="1:16" ht="17.25" customHeight="1" x14ac:dyDescent="0.3">
      <c r="A29" s="312"/>
      <c r="B29" s="313"/>
      <c r="C29" s="313"/>
      <c r="D29" s="313"/>
      <c r="E29" s="313"/>
      <c r="F29" s="313"/>
      <c r="G29" s="313"/>
      <c r="H29" s="314"/>
    </row>
    <row r="30" spans="1:16" ht="24" customHeight="1" x14ac:dyDescent="0.3">
      <c r="A30" s="312"/>
      <c r="B30" s="313"/>
      <c r="C30" s="313"/>
      <c r="D30" s="313"/>
      <c r="E30" s="313"/>
      <c r="F30" s="313"/>
      <c r="G30" s="313"/>
      <c r="H30" s="314"/>
      <c r="I30" s="14"/>
      <c r="J30" s="122"/>
      <c r="K30" s="122"/>
      <c r="L30" s="122"/>
      <c r="M30" s="122"/>
      <c r="N30" s="119"/>
      <c r="O30" s="120"/>
      <c r="P30" s="74"/>
    </row>
    <row r="31" spans="1:16" ht="18" customHeight="1" thickBot="1" x14ac:dyDescent="0.35">
      <c r="A31" s="312"/>
      <c r="B31" s="313"/>
      <c r="C31" s="313"/>
      <c r="D31" s="313"/>
      <c r="E31" s="313"/>
      <c r="F31" s="313"/>
      <c r="G31" s="313"/>
      <c r="H31" s="315"/>
      <c r="I31" s="124"/>
      <c r="J31" s="115"/>
      <c r="K31" s="116"/>
      <c r="L31" s="116"/>
      <c r="M31" s="117"/>
      <c r="N31" s="118"/>
      <c r="O31" s="118"/>
      <c r="P31" s="118"/>
    </row>
    <row r="32" spans="1:16" ht="26" customHeight="1" thickBot="1" x14ac:dyDescent="0.35">
      <c r="A32" s="316"/>
      <c r="B32" s="317"/>
      <c r="C32" s="317"/>
      <c r="D32" s="317"/>
      <c r="E32" s="317"/>
      <c r="F32" s="317"/>
      <c r="G32" s="317"/>
      <c r="H32" s="317"/>
      <c r="I32" s="125"/>
      <c r="J32" s="72" t="s">
        <v>12</v>
      </c>
      <c r="K32" s="73"/>
      <c r="L32" s="73"/>
      <c r="M32" s="322"/>
      <c r="N32" s="323"/>
      <c r="O32" s="382">
        <v>0.25</v>
      </c>
      <c r="P32" s="119"/>
    </row>
    <row r="33" spans="1:16" ht="18" customHeight="1" x14ac:dyDescent="0.3">
      <c r="I33" s="107"/>
      <c r="J33" s="117"/>
      <c r="K33" s="121"/>
      <c r="L33" s="121"/>
      <c r="M33" s="107"/>
      <c r="N33" s="107"/>
    </row>
    <row r="34" spans="1:16" ht="24" customHeight="1" x14ac:dyDescent="0.3">
      <c r="I34" s="122"/>
      <c r="J34" s="123"/>
      <c r="K34" s="123"/>
      <c r="L34" s="107"/>
      <c r="M34" s="123"/>
      <c r="N34" s="119"/>
      <c r="O34" s="15"/>
    </row>
    <row r="35" spans="1:16" ht="18" customHeight="1" x14ac:dyDescent="0.3">
      <c r="E35" s="16"/>
      <c r="G35" s="14"/>
      <c r="H35" s="14"/>
    </row>
    <row r="38" spans="1:16" s="1" customFormat="1" ht="20.75" customHeight="1" x14ac:dyDescent="0.3">
      <c r="A38" s="17" t="s">
        <v>59</v>
      </c>
      <c r="B38" s="18"/>
      <c r="C38" s="18"/>
      <c r="D38" s="18"/>
      <c r="E38" s="18"/>
      <c r="F38" s="18"/>
      <c r="I38" s="8"/>
      <c r="J38" s="8"/>
      <c r="K38" s="17" t="s">
        <v>13</v>
      </c>
      <c r="L38" s="19"/>
      <c r="M38" s="20"/>
      <c r="N38" s="20"/>
      <c r="O38" s="20"/>
      <c r="P38" s="20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37">
    <mergeCell ref="M13:N13"/>
    <mergeCell ref="C2:F2"/>
    <mergeCell ref="C3:F3"/>
    <mergeCell ref="C7:K7"/>
    <mergeCell ref="C8:H8"/>
    <mergeCell ref="C9:H9"/>
    <mergeCell ref="A14:E14"/>
    <mergeCell ref="M14:N14"/>
    <mergeCell ref="A15:E15"/>
    <mergeCell ref="M15:N15"/>
    <mergeCell ref="A16:E16"/>
    <mergeCell ref="M16:N16"/>
    <mergeCell ref="F14:L14"/>
    <mergeCell ref="F15:L15"/>
    <mergeCell ref="F16:L16"/>
    <mergeCell ref="A17:E17"/>
    <mergeCell ref="M17:N17"/>
    <mergeCell ref="A18:E18"/>
    <mergeCell ref="M18:N18"/>
    <mergeCell ref="A19:E19"/>
    <mergeCell ref="M19:N19"/>
    <mergeCell ref="F17:L17"/>
    <mergeCell ref="F18:L18"/>
    <mergeCell ref="F19:L19"/>
    <mergeCell ref="A20:E20"/>
    <mergeCell ref="M20:N20"/>
    <mergeCell ref="A21:E21"/>
    <mergeCell ref="M21:N21"/>
    <mergeCell ref="A25:H32"/>
    <mergeCell ref="M25:N25"/>
    <mergeCell ref="M26:N26"/>
    <mergeCell ref="M32:N32"/>
    <mergeCell ref="A22:E22"/>
    <mergeCell ref="M22:N22"/>
    <mergeCell ref="F22:L22"/>
    <mergeCell ref="F20:L20"/>
    <mergeCell ref="F21:L21"/>
  </mergeCells>
  <pageMargins left="0.78740157480314965" right="0.15748031496062992" top="1.1023622047244095" bottom="0.39370078740157483" header="0.6692913385826772" footer="0.19685039370078741"/>
  <pageSetup scale="76" orientation="portrait" r:id="rId1"/>
  <headerFooter alignWithMargins="0">
    <oddHeader xml:space="preserve">&amp;C&amp;"Verdana Bold,Negrita"&amp;14&amp;K000000Individual NIVEL 2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2A38-F0E5-4414-AB1B-BFA54C4C6B21}">
  <sheetPr>
    <pageSetUpPr fitToPage="1"/>
  </sheetPr>
  <dimension ref="A1:P62"/>
  <sheetViews>
    <sheetView view="pageBreakPreview" topLeftCell="A30" zoomScaleNormal="100" zoomScaleSheetLayoutView="100" workbookViewId="0">
      <selection activeCell="O32" sqref="O32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1"/>
      <c r="P1" s="71"/>
    </row>
    <row r="2" spans="1:16" s="1" customFormat="1" ht="21.5" customHeight="1" x14ac:dyDescent="0.3">
      <c r="A2" s="2" t="s">
        <v>0</v>
      </c>
      <c r="B2" s="23"/>
      <c r="C2" s="223"/>
      <c r="D2" s="223"/>
      <c r="E2" s="223"/>
      <c r="F2" s="223"/>
      <c r="G2" s="3"/>
      <c r="H2" s="8"/>
      <c r="I2" s="8"/>
      <c r="J2" s="8"/>
      <c r="K2" s="32" t="s">
        <v>30</v>
      </c>
      <c r="L2" s="8"/>
      <c r="M2" s="8"/>
      <c r="N2" s="8"/>
      <c r="O2" s="8"/>
      <c r="P2" s="71"/>
    </row>
    <row r="3" spans="1:16" s="1" customFormat="1" ht="24" customHeight="1" x14ac:dyDescent="0.3">
      <c r="A3" s="2" t="s">
        <v>14</v>
      </c>
      <c r="B3" s="23"/>
      <c r="C3" s="223"/>
      <c r="D3" s="223"/>
      <c r="E3" s="223"/>
      <c r="F3" s="223"/>
      <c r="G3" s="3"/>
      <c r="H3" s="24"/>
      <c r="I3" s="8"/>
      <c r="J3" s="8"/>
      <c r="K3" s="32" t="s">
        <v>30</v>
      </c>
      <c r="L3" s="4"/>
      <c r="M3" s="76"/>
      <c r="N3" s="8"/>
      <c r="O3" s="8"/>
      <c r="P3" s="71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7"/>
      <c r="L4" s="77"/>
      <c r="M4" s="78"/>
      <c r="N4" s="8"/>
      <c r="O4" s="8"/>
      <c r="P4" s="71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7"/>
      <c r="L5" s="77"/>
      <c r="M5" s="78"/>
      <c r="N5" s="8"/>
      <c r="O5" s="8"/>
    </row>
    <row r="6" spans="1:16" s="1" customFormat="1" ht="21.5" customHeight="1" x14ac:dyDescent="0.3">
      <c r="A6" s="79" t="s">
        <v>32</v>
      </c>
      <c r="B6" s="80"/>
      <c r="C6" s="81"/>
      <c r="D6" s="81"/>
      <c r="E6" s="81"/>
      <c r="F6" s="81"/>
      <c r="G6" s="82" t="s">
        <v>33</v>
      </c>
      <c r="H6" s="83"/>
      <c r="I6" s="82" t="s">
        <v>1</v>
      </c>
      <c r="J6" s="84"/>
      <c r="K6" s="85"/>
      <c r="L6" s="6"/>
      <c r="M6" s="86"/>
      <c r="N6" s="8"/>
      <c r="O6" s="8"/>
    </row>
    <row r="7" spans="1:16" s="1" customFormat="1" ht="22.25" customHeight="1" x14ac:dyDescent="0.3">
      <c r="A7" s="87" t="s">
        <v>2</v>
      </c>
      <c r="B7" s="23"/>
      <c r="C7" s="224"/>
      <c r="D7" s="225"/>
      <c r="E7" s="225"/>
      <c r="F7" s="225"/>
      <c r="G7" s="225"/>
      <c r="H7" s="225"/>
      <c r="I7" s="225"/>
      <c r="J7" s="225"/>
      <c r="K7" s="226"/>
      <c r="L7" s="6"/>
      <c r="M7" s="86"/>
    </row>
    <row r="8" spans="1:16" s="1" customFormat="1" ht="22.25" customHeight="1" x14ac:dyDescent="0.3">
      <c r="A8" s="161" t="s">
        <v>3</v>
      </c>
      <c r="B8" s="61"/>
      <c r="C8" s="227" t="s">
        <v>30</v>
      </c>
      <c r="D8" s="227"/>
      <c r="E8" s="227"/>
      <c r="F8" s="227"/>
      <c r="G8" s="227"/>
      <c r="H8" s="227"/>
      <c r="I8" s="113" t="s">
        <v>4</v>
      </c>
      <c r="J8" s="91"/>
      <c r="K8" s="92"/>
      <c r="L8" s="8"/>
      <c r="M8" s="8"/>
    </row>
    <row r="9" spans="1:16" s="1" customFormat="1" ht="22.25" customHeight="1" thickBot="1" x14ac:dyDescent="0.35">
      <c r="A9" s="93" t="s">
        <v>5</v>
      </c>
      <c r="B9" s="94"/>
      <c r="C9" s="227" t="s">
        <v>30</v>
      </c>
      <c r="D9" s="227"/>
      <c r="E9" s="227"/>
      <c r="F9" s="227"/>
      <c r="G9" s="227"/>
      <c r="H9" s="227"/>
      <c r="I9" s="114" t="s">
        <v>1</v>
      </c>
      <c r="J9" s="96"/>
      <c r="K9" s="97"/>
      <c r="L9" s="98"/>
      <c r="M9" s="99"/>
    </row>
    <row r="10" spans="1:16" s="1" customFormat="1" ht="22.25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  <c r="N10" s="112"/>
      <c r="O10" s="112"/>
    </row>
    <row r="11" spans="1:16" s="1" customFormat="1" ht="22.25" customHeight="1" x14ac:dyDescent="0.3">
      <c r="A11" s="155"/>
      <c r="B11" s="155"/>
      <c r="C11" s="155"/>
      <c r="D11" s="155"/>
      <c r="E11" s="155"/>
      <c r="F11" s="155"/>
      <c r="G11" s="155"/>
      <c r="H11" s="153"/>
      <c r="I11" s="153"/>
      <c r="J11" s="153"/>
      <c r="K11" s="153"/>
      <c r="L11" s="153"/>
      <c r="M11" s="153"/>
      <c r="N11" s="150"/>
    </row>
    <row r="12" spans="1:16" ht="17" customHeight="1" x14ac:dyDescent="0.3">
      <c r="A12" s="9"/>
      <c r="B12" s="10"/>
    </row>
    <row r="13" spans="1:16" ht="21.5" customHeight="1" x14ac:dyDescent="0.3">
      <c r="F13" s="156"/>
      <c r="G13" s="62"/>
      <c r="H13" s="62"/>
      <c r="I13" s="62"/>
      <c r="J13" s="62"/>
      <c r="K13" s="62"/>
      <c r="L13" s="62"/>
      <c r="M13" s="327" t="s">
        <v>6</v>
      </c>
      <c r="N13" s="328"/>
    </row>
    <row r="14" spans="1:16" ht="33" customHeight="1" x14ac:dyDescent="0.3">
      <c r="A14" s="301" t="s">
        <v>7</v>
      </c>
      <c r="B14" s="302"/>
      <c r="C14" s="302"/>
      <c r="D14" s="302"/>
      <c r="E14" s="303"/>
      <c r="F14" s="324"/>
      <c r="G14" s="325"/>
      <c r="H14" s="325"/>
      <c r="I14" s="325"/>
      <c r="J14" s="325"/>
      <c r="K14" s="325"/>
      <c r="L14" s="326"/>
      <c r="M14" s="304"/>
      <c r="N14" s="305"/>
    </row>
    <row r="15" spans="1:16" ht="33" customHeight="1" x14ac:dyDescent="0.3">
      <c r="A15" s="301" t="s">
        <v>8</v>
      </c>
      <c r="B15" s="302"/>
      <c r="C15" s="302"/>
      <c r="D15" s="302"/>
      <c r="E15" s="303"/>
      <c r="F15" s="324"/>
      <c r="G15" s="325"/>
      <c r="H15" s="325"/>
      <c r="I15" s="325"/>
      <c r="J15" s="325"/>
      <c r="K15" s="325"/>
      <c r="L15" s="326"/>
      <c r="M15" s="304"/>
      <c r="N15" s="305"/>
    </row>
    <row r="16" spans="1:16" ht="33" customHeight="1" x14ac:dyDescent="0.3">
      <c r="A16" s="301" t="s">
        <v>9</v>
      </c>
      <c r="B16" s="302"/>
      <c r="C16" s="302"/>
      <c r="D16" s="302"/>
      <c r="E16" s="303"/>
      <c r="F16" s="324"/>
      <c r="G16" s="325"/>
      <c r="H16" s="325"/>
      <c r="I16" s="325"/>
      <c r="J16" s="325"/>
      <c r="K16" s="325"/>
      <c r="L16" s="326"/>
      <c r="M16" s="304"/>
      <c r="N16" s="305"/>
    </row>
    <row r="17" spans="1:16" ht="33" customHeight="1" x14ac:dyDescent="0.3">
      <c r="A17" s="301" t="s">
        <v>61</v>
      </c>
      <c r="B17" s="302"/>
      <c r="C17" s="302"/>
      <c r="D17" s="302"/>
      <c r="E17" s="303"/>
      <c r="F17" s="324"/>
      <c r="G17" s="325"/>
      <c r="H17" s="325"/>
      <c r="I17" s="325"/>
      <c r="J17" s="325"/>
      <c r="K17" s="325"/>
      <c r="L17" s="326"/>
      <c r="M17" s="304"/>
      <c r="N17" s="305"/>
    </row>
    <row r="18" spans="1:16" ht="33" customHeight="1" x14ac:dyDescent="0.3">
      <c r="A18" s="301" t="s">
        <v>62</v>
      </c>
      <c r="B18" s="302"/>
      <c r="C18" s="302"/>
      <c r="D18" s="302"/>
      <c r="E18" s="303"/>
      <c r="F18" s="324"/>
      <c r="G18" s="325"/>
      <c r="H18" s="325"/>
      <c r="I18" s="325"/>
      <c r="J18" s="325"/>
      <c r="K18" s="325"/>
      <c r="L18" s="326"/>
      <c r="M18" s="304"/>
      <c r="N18" s="305"/>
    </row>
    <row r="19" spans="1:16" ht="33" customHeight="1" x14ac:dyDescent="0.3">
      <c r="A19" s="301" t="s">
        <v>63</v>
      </c>
      <c r="B19" s="302"/>
      <c r="C19" s="302"/>
      <c r="D19" s="302"/>
      <c r="E19" s="303"/>
      <c r="F19" s="324"/>
      <c r="G19" s="325"/>
      <c r="H19" s="325"/>
      <c r="I19" s="325"/>
      <c r="J19" s="325"/>
      <c r="K19" s="325"/>
      <c r="L19" s="326"/>
      <c r="M19" s="304"/>
      <c r="N19" s="305"/>
    </row>
    <row r="20" spans="1:16" ht="33" customHeight="1" x14ac:dyDescent="0.3">
      <c r="A20" s="301" t="s">
        <v>10</v>
      </c>
      <c r="B20" s="302"/>
      <c r="C20" s="302"/>
      <c r="D20" s="302"/>
      <c r="E20" s="303"/>
      <c r="F20" s="324"/>
      <c r="G20" s="325"/>
      <c r="H20" s="325"/>
      <c r="I20" s="325"/>
      <c r="J20" s="325"/>
      <c r="K20" s="325"/>
      <c r="L20" s="326"/>
      <c r="M20" s="304"/>
      <c r="N20" s="305"/>
    </row>
    <row r="21" spans="1:16" ht="33" customHeight="1" x14ac:dyDescent="0.3">
      <c r="A21" s="306" t="s">
        <v>64</v>
      </c>
      <c r="B21" s="307"/>
      <c r="C21" s="307"/>
      <c r="D21" s="307"/>
      <c r="E21" s="308"/>
      <c r="F21" s="324"/>
      <c r="G21" s="325"/>
      <c r="H21" s="325"/>
      <c r="I21" s="325"/>
      <c r="J21" s="325"/>
      <c r="K21" s="325"/>
      <c r="L21" s="326"/>
      <c r="M21" s="304"/>
      <c r="N21" s="305"/>
    </row>
    <row r="22" spans="1:16" ht="33" customHeight="1" x14ac:dyDescent="0.3">
      <c r="A22" s="306" t="s">
        <v>65</v>
      </c>
      <c r="B22" s="307"/>
      <c r="C22" s="307"/>
      <c r="D22" s="307"/>
      <c r="E22" s="308"/>
      <c r="F22" s="324"/>
      <c r="G22" s="325"/>
      <c r="H22" s="325"/>
      <c r="I22" s="325"/>
      <c r="J22" s="325"/>
      <c r="K22" s="325"/>
      <c r="L22" s="326"/>
      <c r="M22" s="304"/>
      <c r="N22" s="305"/>
    </row>
    <row r="23" spans="1:16" s="159" customFormat="1" ht="35" customHeight="1" x14ac:dyDescent="0.3">
      <c r="A23" s="158"/>
      <c r="B23" s="158"/>
      <c r="C23" s="158"/>
      <c r="D23" s="158"/>
      <c r="E23" s="158"/>
      <c r="F23" s="157"/>
      <c r="G23" s="157"/>
      <c r="H23" s="157"/>
      <c r="I23" s="157"/>
      <c r="J23" s="157"/>
      <c r="K23" s="157"/>
      <c r="L23" s="157"/>
      <c r="M23" s="119"/>
      <c r="N23" s="119"/>
    </row>
    <row r="24" spans="1:16" ht="14.25" customHeight="1" x14ac:dyDescent="0.3">
      <c r="L24" s="11"/>
    </row>
    <row r="25" spans="1:16" ht="15.75" customHeight="1" x14ac:dyDescent="0.3">
      <c r="A25" s="309" t="s">
        <v>11</v>
      </c>
      <c r="B25" s="310"/>
      <c r="C25" s="310"/>
      <c r="D25" s="310"/>
      <c r="E25" s="310"/>
      <c r="F25" s="310"/>
      <c r="G25" s="310"/>
      <c r="H25" s="311"/>
      <c r="J25" s="8" t="s">
        <v>31</v>
      </c>
      <c r="M25" s="318"/>
      <c r="N25" s="319"/>
    </row>
    <row r="26" spans="1:16" ht="18" customHeight="1" x14ac:dyDescent="0.3">
      <c r="A26" s="312"/>
      <c r="B26" s="313"/>
      <c r="C26" s="313"/>
      <c r="D26" s="313"/>
      <c r="E26" s="313"/>
      <c r="F26" s="313"/>
      <c r="G26" s="313"/>
      <c r="H26" s="314"/>
      <c r="I26" s="12"/>
      <c r="J26" s="148"/>
      <c r="L26" s="12" t="s">
        <v>66</v>
      </c>
      <c r="M26" s="320" t="s">
        <v>30</v>
      </c>
      <c r="N26" s="321"/>
    </row>
    <row r="27" spans="1:16" x14ac:dyDescent="0.3">
      <c r="A27" s="312"/>
      <c r="B27" s="313"/>
      <c r="C27" s="313"/>
      <c r="D27" s="313"/>
      <c r="E27" s="313"/>
      <c r="F27" s="313"/>
      <c r="G27" s="313"/>
      <c r="H27" s="314"/>
      <c r="I27" s="13"/>
      <c r="L27" s="13"/>
      <c r="N27" s="160"/>
    </row>
    <row r="28" spans="1:16" x14ac:dyDescent="0.3">
      <c r="A28" s="312"/>
      <c r="B28" s="313"/>
      <c r="C28" s="313"/>
      <c r="D28" s="313"/>
      <c r="E28" s="313"/>
      <c r="F28" s="313"/>
      <c r="G28" s="313"/>
      <c r="H28" s="314"/>
      <c r="M28" s="12"/>
      <c r="N28" s="13"/>
    </row>
    <row r="29" spans="1:16" ht="17.25" customHeight="1" x14ac:dyDescent="0.3">
      <c r="A29" s="312"/>
      <c r="B29" s="313"/>
      <c r="C29" s="313"/>
      <c r="D29" s="313"/>
      <c r="E29" s="313"/>
      <c r="F29" s="313"/>
      <c r="G29" s="313"/>
      <c r="H29" s="314"/>
    </row>
    <row r="30" spans="1:16" ht="24" customHeight="1" x14ac:dyDescent="0.3">
      <c r="A30" s="312"/>
      <c r="B30" s="313"/>
      <c r="C30" s="313"/>
      <c r="D30" s="313"/>
      <c r="E30" s="313"/>
      <c r="F30" s="313"/>
      <c r="G30" s="313"/>
      <c r="H30" s="314"/>
      <c r="I30" s="14"/>
      <c r="J30" s="122"/>
      <c r="K30" s="122"/>
      <c r="L30" s="122"/>
      <c r="M30" s="122"/>
      <c r="N30" s="119"/>
      <c r="O30" s="120"/>
      <c r="P30" s="74"/>
    </row>
    <row r="31" spans="1:16" ht="18" customHeight="1" thickBot="1" x14ac:dyDescent="0.35">
      <c r="A31" s="312"/>
      <c r="B31" s="313"/>
      <c r="C31" s="313"/>
      <c r="D31" s="313"/>
      <c r="E31" s="313"/>
      <c r="F31" s="313"/>
      <c r="G31" s="313"/>
      <c r="H31" s="315"/>
      <c r="I31" s="124"/>
      <c r="J31" s="115"/>
      <c r="K31" s="116"/>
      <c r="L31" s="116"/>
      <c r="M31" s="117"/>
      <c r="N31" s="118"/>
      <c r="O31" s="118"/>
      <c r="P31" s="118"/>
    </row>
    <row r="32" spans="1:16" ht="26" customHeight="1" thickBot="1" x14ac:dyDescent="0.35">
      <c r="A32" s="316"/>
      <c r="B32" s="317"/>
      <c r="C32" s="317"/>
      <c r="D32" s="317"/>
      <c r="E32" s="317"/>
      <c r="F32" s="317"/>
      <c r="G32" s="317"/>
      <c r="H32" s="317"/>
      <c r="I32" s="125"/>
      <c r="J32" s="72" t="s">
        <v>12</v>
      </c>
      <c r="K32" s="73"/>
      <c r="L32" s="73"/>
      <c r="M32" s="322"/>
      <c r="N32" s="323"/>
      <c r="O32" s="383">
        <v>0.25</v>
      </c>
      <c r="P32" s="119"/>
    </row>
    <row r="33" spans="1:16" ht="18" customHeight="1" x14ac:dyDescent="0.3">
      <c r="I33" s="107"/>
      <c r="J33" s="117"/>
      <c r="K33" s="121"/>
      <c r="L33" s="121"/>
      <c r="M33" s="107"/>
      <c r="N33" s="107"/>
    </row>
    <row r="34" spans="1:16" ht="24" customHeight="1" x14ac:dyDescent="0.3">
      <c r="I34" s="122"/>
      <c r="J34" s="123"/>
      <c r="K34" s="123"/>
      <c r="L34" s="107"/>
      <c r="M34" s="123"/>
      <c r="N34" s="119"/>
      <c r="O34" s="15"/>
    </row>
    <row r="35" spans="1:16" ht="18" customHeight="1" x14ac:dyDescent="0.3">
      <c r="E35" s="16"/>
      <c r="G35" s="14"/>
      <c r="H35" s="14"/>
    </row>
    <row r="38" spans="1:16" s="1" customFormat="1" ht="20.75" customHeight="1" x14ac:dyDescent="0.3">
      <c r="A38" s="17" t="s">
        <v>72</v>
      </c>
      <c r="B38" s="18"/>
      <c r="C38" s="18"/>
      <c r="D38" s="18"/>
      <c r="E38" s="18"/>
      <c r="F38" s="18"/>
      <c r="I38" s="8"/>
      <c r="J38" s="8"/>
      <c r="K38" s="17" t="s">
        <v>13</v>
      </c>
      <c r="L38" s="19"/>
      <c r="M38" s="20"/>
      <c r="N38" s="20"/>
      <c r="O38" s="20"/>
      <c r="P38" s="20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37">
    <mergeCell ref="M13:N13"/>
    <mergeCell ref="C2:F2"/>
    <mergeCell ref="C3:F3"/>
    <mergeCell ref="C7:K7"/>
    <mergeCell ref="C8:H8"/>
    <mergeCell ref="C9:H9"/>
    <mergeCell ref="A14:E14"/>
    <mergeCell ref="F14:L14"/>
    <mergeCell ref="M14:N14"/>
    <mergeCell ref="A15:E15"/>
    <mergeCell ref="F15:L15"/>
    <mergeCell ref="M15:N15"/>
    <mergeCell ref="A16:E16"/>
    <mergeCell ref="F16:L16"/>
    <mergeCell ref="M16:N16"/>
    <mergeCell ref="A17:E17"/>
    <mergeCell ref="F17:L17"/>
    <mergeCell ref="M17:N17"/>
    <mergeCell ref="A18:E18"/>
    <mergeCell ref="F18:L18"/>
    <mergeCell ref="M18:N18"/>
    <mergeCell ref="A19:E19"/>
    <mergeCell ref="F19:L19"/>
    <mergeCell ref="M19:N19"/>
    <mergeCell ref="A20:E20"/>
    <mergeCell ref="F20:L20"/>
    <mergeCell ref="M20:N20"/>
    <mergeCell ref="A21:E21"/>
    <mergeCell ref="F21:L21"/>
    <mergeCell ref="M21:N21"/>
    <mergeCell ref="A22:E22"/>
    <mergeCell ref="F22:L22"/>
    <mergeCell ref="M22:N22"/>
    <mergeCell ref="A25:H32"/>
    <mergeCell ref="M25:N25"/>
    <mergeCell ref="M26:N26"/>
    <mergeCell ref="M32:N32"/>
  </mergeCells>
  <pageMargins left="0.78740157480314965" right="0.15748031496062992" top="1.1023622047244095" bottom="0.39370078740157483" header="0.6692913385826772" footer="0.19685039370078741"/>
  <pageSetup scale="76" orientation="portrait" r:id="rId1"/>
  <headerFooter alignWithMargins="0">
    <oddHeader xml:space="preserve">&amp;C&amp;"Verdana Bold,Negrita"&amp;14&amp;K000000Individual NIVEL 2 
Obligatorios&amp;R&amp;"Verdana Bold,Negrita"&amp;14&amp;K000000Juez C&amp;".SF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86519-19E8-4990-BD6F-25DDE2430741}">
  <sheetPr>
    <pageSetUpPr fitToPage="1"/>
  </sheetPr>
  <dimension ref="A1:P62"/>
  <sheetViews>
    <sheetView view="pageBreakPreview" zoomScaleNormal="100" zoomScaleSheetLayoutView="100" workbookViewId="0">
      <selection activeCell="H34" sqref="H34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1"/>
      <c r="P1" s="71"/>
    </row>
    <row r="2" spans="1:16" s="1" customFormat="1" ht="21.5" customHeight="1" x14ac:dyDescent="0.3">
      <c r="A2" s="2" t="s">
        <v>0</v>
      </c>
      <c r="B2" s="23"/>
      <c r="C2" s="223"/>
      <c r="D2" s="223"/>
      <c r="E2" s="223"/>
      <c r="F2" s="223"/>
      <c r="G2" s="3"/>
      <c r="H2" s="8"/>
      <c r="I2" s="8"/>
      <c r="J2" s="8"/>
      <c r="K2" s="32" t="s">
        <v>30</v>
      </c>
      <c r="L2" s="8"/>
      <c r="M2" s="8"/>
      <c r="N2" s="8"/>
      <c r="O2" s="8"/>
      <c r="P2" s="71"/>
    </row>
    <row r="3" spans="1:16" s="1" customFormat="1" ht="24" customHeight="1" x14ac:dyDescent="0.3">
      <c r="A3" s="2" t="s">
        <v>14</v>
      </c>
      <c r="B3" s="23"/>
      <c r="C3" s="223"/>
      <c r="D3" s="223"/>
      <c r="E3" s="223"/>
      <c r="F3" s="223"/>
      <c r="G3" s="3"/>
      <c r="H3" s="24"/>
      <c r="I3" s="8"/>
      <c r="J3" s="8"/>
      <c r="K3" s="32" t="s">
        <v>30</v>
      </c>
      <c r="L3" s="4"/>
      <c r="M3" s="76"/>
      <c r="N3" s="8"/>
      <c r="O3" s="8"/>
      <c r="P3" s="71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7"/>
      <c r="L4" s="77"/>
      <c r="M4" s="78"/>
      <c r="N4" s="8"/>
      <c r="O4" s="8"/>
      <c r="P4" s="71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7"/>
      <c r="L5" s="77"/>
      <c r="M5" s="78"/>
      <c r="N5" s="8"/>
      <c r="O5" s="8"/>
    </row>
    <row r="6" spans="1:16" s="1" customFormat="1" ht="21.5" customHeight="1" x14ac:dyDescent="0.3">
      <c r="A6" s="79" t="s">
        <v>32</v>
      </c>
      <c r="B6" s="80"/>
      <c r="C6" s="81"/>
      <c r="D6" s="81"/>
      <c r="E6" s="81"/>
      <c r="F6" s="81"/>
      <c r="G6" s="82" t="s">
        <v>33</v>
      </c>
      <c r="H6" s="83"/>
      <c r="I6" s="82" t="s">
        <v>1</v>
      </c>
      <c r="J6" s="84"/>
      <c r="K6" s="85"/>
      <c r="L6" s="6"/>
      <c r="M6" s="86"/>
      <c r="N6" s="8"/>
      <c r="O6" s="8"/>
    </row>
    <row r="7" spans="1:16" s="1" customFormat="1" ht="22.25" customHeight="1" x14ac:dyDescent="0.3">
      <c r="A7" s="87" t="s">
        <v>2</v>
      </c>
      <c r="B7" s="23"/>
      <c r="C7" s="224"/>
      <c r="D7" s="225"/>
      <c r="E7" s="225"/>
      <c r="F7" s="225"/>
      <c r="G7" s="225"/>
      <c r="H7" s="225"/>
      <c r="I7" s="225"/>
      <c r="J7" s="225"/>
      <c r="K7" s="226"/>
      <c r="L7" s="6"/>
      <c r="M7" s="86"/>
    </row>
    <row r="8" spans="1:16" s="1" customFormat="1" ht="22.25" customHeight="1" x14ac:dyDescent="0.3">
      <c r="A8" s="222" t="s">
        <v>3</v>
      </c>
      <c r="B8" s="61"/>
      <c r="C8" s="227" t="s">
        <v>30</v>
      </c>
      <c r="D8" s="227"/>
      <c r="E8" s="227"/>
      <c r="F8" s="227"/>
      <c r="G8" s="227"/>
      <c r="H8" s="227"/>
      <c r="I8" s="113" t="s">
        <v>4</v>
      </c>
      <c r="J8" s="91"/>
      <c r="K8" s="92"/>
      <c r="L8" s="8"/>
      <c r="M8" s="8"/>
    </row>
    <row r="9" spans="1:16" s="1" customFormat="1" ht="22.25" customHeight="1" thickBot="1" x14ac:dyDescent="0.35">
      <c r="A9" s="93" t="s">
        <v>5</v>
      </c>
      <c r="B9" s="94"/>
      <c r="C9" s="227" t="s">
        <v>30</v>
      </c>
      <c r="D9" s="227"/>
      <c r="E9" s="227"/>
      <c r="F9" s="227"/>
      <c r="G9" s="227"/>
      <c r="H9" s="227"/>
      <c r="I9" s="114" t="s">
        <v>1</v>
      </c>
      <c r="J9" s="96"/>
      <c r="K9" s="97"/>
      <c r="L9" s="98"/>
      <c r="M9" s="99"/>
    </row>
    <row r="10" spans="1:16" s="1" customFormat="1" ht="22.25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  <c r="N10" s="112"/>
      <c r="O10" s="112"/>
    </row>
    <row r="11" spans="1:16" s="1" customFormat="1" ht="22.25" customHeight="1" x14ac:dyDescent="0.3">
      <c r="A11" s="155"/>
      <c r="B11" s="155"/>
      <c r="C11" s="155"/>
      <c r="D11" s="155"/>
      <c r="E11" s="155"/>
      <c r="F11" s="155"/>
      <c r="G11" s="155"/>
      <c r="H11" s="153"/>
      <c r="I11" s="153"/>
      <c r="J11" s="153"/>
      <c r="K11" s="153"/>
      <c r="L11" s="153"/>
      <c r="M11" s="153"/>
      <c r="N11" s="150"/>
    </row>
    <row r="12" spans="1:16" ht="17" customHeight="1" x14ac:dyDescent="0.3">
      <c r="A12" s="9"/>
      <c r="B12" s="10"/>
    </row>
    <row r="13" spans="1:16" ht="21.5" customHeight="1" x14ac:dyDescent="0.3">
      <c r="F13" s="156"/>
      <c r="G13" s="62"/>
      <c r="H13" s="62"/>
      <c r="I13" s="62"/>
      <c r="J13" s="62"/>
      <c r="K13" s="62"/>
      <c r="L13" s="62"/>
      <c r="M13" s="327" t="s">
        <v>6</v>
      </c>
      <c r="N13" s="328"/>
    </row>
    <row r="14" spans="1:16" ht="33" customHeight="1" x14ac:dyDescent="0.3">
      <c r="A14" s="301" t="s">
        <v>7</v>
      </c>
      <c r="B14" s="302"/>
      <c r="C14" s="302"/>
      <c r="D14" s="302"/>
      <c r="E14" s="303"/>
      <c r="F14" s="324"/>
      <c r="G14" s="325"/>
      <c r="H14" s="325"/>
      <c r="I14" s="325"/>
      <c r="J14" s="325"/>
      <c r="K14" s="325"/>
      <c r="L14" s="326"/>
      <c r="M14" s="304"/>
      <c r="N14" s="305"/>
    </row>
    <row r="15" spans="1:16" ht="33" customHeight="1" x14ac:dyDescent="0.3">
      <c r="A15" s="301" t="s">
        <v>8</v>
      </c>
      <c r="B15" s="302"/>
      <c r="C15" s="302"/>
      <c r="D15" s="302"/>
      <c r="E15" s="303"/>
      <c r="F15" s="324"/>
      <c r="G15" s="325"/>
      <c r="H15" s="325"/>
      <c r="I15" s="325"/>
      <c r="J15" s="325"/>
      <c r="K15" s="325"/>
      <c r="L15" s="326"/>
      <c r="M15" s="304"/>
      <c r="N15" s="305"/>
    </row>
    <row r="16" spans="1:16" ht="33" customHeight="1" x14ac:dyDescent="0.3">
      <c r="A16" s="301" t="s">
        <v>9</v>
      </c>
      <c r="B16" s="302"/>
      <c r="C16" s="302"/>
      <c r="D16" s="302"/>
      <c r="E16" s="303"/>
      <c r="F16" s="324"/>
      <c r="G16" s="325"/>
      <c r="H16" s="325"/>
      <c r="I16" s="325"/>
      <c r="J16" s="325"/>
      <c r="K16" s="325"/>
      <c r="L16" s="326"/>
      <c r="M16" s="304"/>
      <c r="N16" s="305"/>
    </row>
    <row r="17" spans="1:16" ht="33" customHeight="1" x14ac:dyDescent="0.3">
      <c r="A17" s="301" t="s">
        <v>61</v>
      </c>
      <c r="B17" s="302"/>
      <c r="C17" s="302"/>
      <c r="D17" s="302"/>
      <c r="E17" s="303"/>
      <c r="F17" s="324"/>
      <c r="G17" s="325"/>
      <c r="H17" s="325"/>
      <c r="I17" s="325"/>
      <c r="J17" s="325"/>
      <c r="K17" s="325"/>
      <c r="L17" s="326"/>
      <c r="M17" s="304"/>
      <c r="N17" s="305"/>
    </row>
    <row r="18" spans="1:16" ht="33" customHeight="1" x14ac:dyDescent="0.3">
      <c r="A18" s="301" t="s">
        <v>62</v>
      </c>
      <c r="B18" s="302"/>
      <c r="C18" s="302"/>
      <c r="D18" s="302"/>
      <c r="E18" s="303"/>
      <c r="F18" s="324"/>
      <c r="G18" s="325"/>
      <c r="H18" s="325"/>
      <c r="I18" s="325"/>
      <c r="J18" s="325"/>
      <c r="K18" s="325"/>
      <c r="L18" s="326"/>
      <c r="M18" s="304"/>
      <c r="N18" s="305"/>
    </row>
    <row r="19" spans="1:16" ht="33" customHeight="1" x14ac:dyDescent="0.3">
      <c r="A19" s="301" t="s">
        <v>63</v>
      </c>
      <c r="B19" s="302"/>
      <c r="C19" s="302"/>
      <c r="D19" s="302"/>
      <c r="E19" s="303"/>
      <c r="F19" s="324"/>
      <c r="G19" s="325"/>
      <c r="H19" s="325"/>
      <c r="I19" s="325"/>
      <c r="J19" s="325"/>
      <c r="K19" s="325"/>
      <c r="L19" s="326"/>
      <c r="M19" s="304"/>
      <c r="N19" s="305"/>
    </row>
    <row r="20" spans="1:16" ht="33" customHeight="1" x14ac:dyDescent="0.3">
      <c r="A20" s="301" t="s">
        <v>10</v>
      </c>
      <c r="B20" s="302"/>
      <c r="C20" s="302"/>
      <c r="D20" s="302"/>
      <c r="E20" s="303"/>
      <c r="F20" s="324"/>
      <c r="G20" s="325"/>
      <c r="H20" s="325"/>
      <c r="I20" s="325"/>
      <c r="J20" s="325"/>
      <c r="K20" s="325"/>
      <c r="L20" s="326"/>
      <c r="M20" s="304"/>
      <c r="N20" s="305"/>
    </row>
    <row r="21" spans="1:16" ht="33" customHeight="1" x14ac:dyDescent="0.3">
      <c r="A21" s="306" t="s">
        <v>64</v>
      </c>
      <c r="B21" s="307"/>
      <c r="C21" s="307"/>
      <c r="D21" s="307"/>
      <c r="E21" s="308"/>
      <c r="F21" s="324"/>
      <c r="G21" s="325"/>
      <c r="H21" s="325"/>
      <c r="I21" s="325"/>
      <c r="J21" s="325"/>
      <c r="K21" s="325"/>
      <c r="L21" s="326"/>
      <c r="M21" s="304"/>
      <c r="N21" s="305"/>
    </row>
    <row r="22" spans="1:16" ht="33" customHeight="1" x14ac:dyDescent="0.3">
      <c r="A22" s="306" t="s">
        <v>65</v>
      </c>
      <c r="B22" s="307"/>
      <c r="C22" s="307"/>
      <c r="D22" s="307"/>
      <c r="E22" s="308"/>
      <c r="F22" s="324"/>
      <c r="G22" s="325"/>
      <c r="H22" s="325"/>
      <c r="I22" s="325"/>
      <c r="J22" s="325"/>
      <c r="K22" s="325"/>
      <c r="L22" s="326"/>
      <c r="M22" s="304"/>
      <c r="N22" s="305"/>
    </row>
    <row r="23" spans="1:16" s="159" customFormat="1" ht="35" customHeight="1" x14ac:dyDescent="0.3">
      <c r="A23" s="158"/>
      <c r="B23" s="158"/>
      <c r="C23" s="158"/>
      <c r="D23" s="158"/>
      <c r="E23" s="158"/>
      <c r="F23" s="157"/>
      <c r="G23" s="157"/>
      <c r="H23" s="157"/>
      <c r="I23" s="157"/>
      <c r="J23" s="157"/>
      <c r="K23" s="157"/>
      <c r="L23" s="157"/>
      <c r="M23" s="119"/>
      <c r="N23" s="119"/>
    </row>
    <row r="24" spans="1:16" ht="14.25" customHeight="1" x14ac:dyDescent="0.3">
      <c r="L24" s="11"/>
    </row>
    <row r="25" spans="1:16" ht="15.75" customHeight="1" x14ac:dyDescent="0.3">
      <c r="A25" s="309" t="s">
        <v>11</v>
      </c>
      <c r="B25" s="310"/>
      <c r="C25" s="310"/>
      <c r="D25" s="310"/>
      <c r="E25" s="310"/>
      <c r="F25" s="310"/>
      <c r="G25" s="310"/>
      <c r="H25" s="311"/>
      <c r="J25" s="8" t="s">
        <v>31</v>
      </c>
      <c r="M25" s="318"/>
      <c r="N25" s="319"/>
    </row>
    <row r="26" spans="1:16" ht="18" customHeight="1" x14ac:dyDescent="0.3">
      <c r="A26" s="312"/>
      <c r="B26" s="313"/>
      <c r="C26" s="313"/>
      <c r="D26" s="313"/>
      <c r="E26" s="313"/>
      <c r="F26" s="313"/>
      <c r="G26" s="313"/>
      <c r="H26" s="314"/>
      <c r="I26" s="12"/>
      <c r="J26" s="148"/>
      <c r="L26" s="12" t="s">
        <v>66</v>
      </c>
      <c r="M26" s="320" t="s">
        <v>30</v>
      </c>
      <c r="N26" s="321"/>
    </row>
    <row r="27" spans="1:16" x14ac:dyDescent="0.3">
      <c r="A27" s="312"/>
      <c r="B27" s="313"/>
      <c r="C27" s="313"/>
      <c r="D27" s="313"/>
      <c r="E27" s="313"/>
      <c r="F27" s="313"/>
      <c r="G27" s="313"/>
      <c r="H27" s="314"/>
      <c r="I27" s="13"/>
      <c r="L27" s="13"/>
      <c r="N27" s="160"/>
    </row>
    <row r="28" spans="1:16" x14ac:dyDescent="0.3">
      <c r="A28" s="312"/>
      <c r="B28" s="313"/>
      <c r="C28" s="313"/>
      <c r="D28" s="313"/>
      <c r="E28" s="313"/>
      <c r="F28" s="313"/>
      <c r="G28" s="313"/>
      <c r="H28" s="314"/>
      <c r="M28" s="12"/>
      <c r="N28" s="13"/>
    </row>
    <row r="29" spans="1:16" ht="17.25" customHeight="1" x14ac:dyDescent="0.3">
      <c r="A29" s="312"/>
      <c r="B29" s="313"/>
      <c r="C29" s="313"/>
      <c r="D29" s="313"/>
      <c r="E29" s="313"/>
      <c r="F29" s="313"/>
      <c r="G29" s="313"/>
      <c r="H29" s="314"/>
    </row>
    <row r="30" spans="1:16" ht="24" customHeight="1" x14ac:dyDescent="0.3">
      <c r="A30" s="312"/>
      <c r="B30" s="313"/>
      <c r="C30" s="313"/>
      <c r="D30" s="313"/>
      <c r="E30" s="313"/>
      <c r="F30" s="313"/>
      <c r="G30" s="313"/>
      <c r="H30" s="314"/>
      <c r="I30" s="14"/>
      <c r="J30" s="122"/>
      <c r="K30" s="122"/>
      <c r="L30" s="122"/>
      <c r="M30" s="122"/>
      <c r="N30" s="119"/>
      <c r="O30" s="120"/>
      <c r="P30" s="74"/>
    </row>
    <row r="31" spans="1:16" ht="18" customHeight="1" thickBot="1" x14ac:dyDescent="0.35">
      <c r="A31" s="312"/>
      <c r="B31" s="313"/>
      <c r="C31" s="313"/>
      <c r="D31" s="313"/>
      <c r="E31" s="313"/>
      <c r="F31" s="313"/>
      <c r="G31" s="313"/>
      <c r="H31" s="315"/>
      <c r="I31" s="124"/>
      <c r="J31" s="115"/>
      <c r="K31" s="116"/>
      <c r="L31" s="116"/>
      <c r="M31" s="117"/>
      <c r="N31" s="118"/>
      <c r="O31" s="118"/>
      <c r="P31" s="118"/>
    </row>
    <row r="32" spans="1:16" ht="26" customHeight="1" thickBot="1" x14ac:dyDescent="0.35">
      <c r="A32" s="316"/>
      <c r="B32" s="317"/>
      <c r="C32" s="317"/>
      <c r="D32" s="317"/>
      <c r="E32" s="317"/>
      <c r="F32" s="317"/>
      <c r="G32" s="317"/>
      <c r="H32" s="317"/>
      <c r="I32" s="125"/>
      <c r="J32" s="72" t="s">
        <v>12</v>
      </c>
      <c r="K32" s="73"/>
      <c r="L32" s="73"/>
      <c r="M32" s="322"/>
      <c r="N32" s="323"/>
      <c r="O32" s="383">
        <v>0.25</v>
      </c>
      <c r="P32" s="119"/>
    </row>
    <row r="33" spans="1:16" ht="18" customHeight="1" x14ac:dyDescent="0.3">
      <c r="I33" s="107"/>
      <c r="J33" s="117"/>
      <c r="K33" s="121"/>
      <c r="L33" s="121"/>
      <c r="M33" s="107"/>
      <c r="N33" s="107"/>
    </row>
    <row r="34" spans="1:16" ht="24" customHeight="1" x14ac:dyDescent="0.3">
      <c r="I34" s="122"/>
      <c r="J34" s="123"/>
      <c r="K34" s="123"/>
      <c r="L34" s="107"/>
      <c r="M34" s="123"/>
      <c r="N34" s="119"/>
      <c r="O34" s="15"/>
    </row>
    <row r="35" spans="1:16" ht="18" customHeight="1" x14ac:dyDescent="0.3">
      <c r="E35" s="16"/>
      <c r="G35" s="14"/>
      <c r="H35" s="14"/>
    </row>
    <row r="38" spans="1:16" s="1" customFormat="1" ht="20.75" customHeight="1" x14ac:dyDescent="0.3">
      <c r="A38" s="17" t="s">
        <v>84</v>
      </c>
      <c r="B38" s="18"/>
      <c r="C38" s="18"/>
      <c r="D38" s="18"/>
      <c r="E38" s="18"/>
      <c r="F38" s="18"/>
      <c r="I38" s="8"/>
      <c r="J38" s="8"/>
      <c r="K38" s="17" t="s">
        <v>13</v>
      </c>
      <c r="L38" s="19"/>
      <c r="M38" s="20"/>
      <c r="N38" s="20"/>
      <c r="O38" s="20"/>
      <c r="P38" s="20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37">
    <mergeCell ref="A22:E22"/>
    <mergeCell ref="F22:L22"/>
    <mergeCell ref="M22:N22"/>
    <mergeCell ref="A25:H32"/>
    <mergeCell ref="M25:N25"/>
    <mergeCell ref="M26:N26"/>
    <mergeCell ref="M32:N32"/>
    <mergeCell ref="A20:E20"/>
    <mergeCell ref="F20:L20"/>
    <mergeCell ref="M20:N20"/>
    <mergeCell ref="A21:E21"/>
    <mergeCell ref="F21:L21"/>
    <mergeCell ref="M21:N21"/>
    <mergeCell ref="A18:E18"/>
    <mergeCell ref="F18:L18"/>
    <mergeCell ref="M18:N18"/>
    <mergeCell ref="A19:E19"/>
    <mergeCell ref="F19:L19"/>
    <mergeCell ref="M19:N19"/>
    <mergeCell ref="A16:E16"/>
    <mergeCell ref="F16:L16"/>
    <mergeCell ref="M16:N16"/>
    <mergeCell ref="A17:E17"/>
    <mergeCell ref="F17:L17"/>
    <mergeCell ref="M17:N17"/>
    <mergeCell ref="A14:E14"/>
    <mergeCell ref="F14:L14"/>
    <mergeCell ref="M14:N14"/>
    <mergeCell ref="A15:E15"/>
    <mergeCell ref="F15:L15"/>
    <mergeCell ref="M15:N15"/>
    <mergeCell ref="C2:F2"/>
    <mergeCell ref="C3:F3"/>
    <mergeCell ref="C7:K7"/>
    <mergeCell ref="C8:H8"/>
    <mergeCell ref="C9:H9"/>
    <mergeCell ref="M13:N13"/>
  </mergeCells>
  <pageMargins left="0.78740157480314965" right="0.15748031496062992" top="1.1023622047244095" bottom="0.39370078740157483" header="0.6692913385826772" footer="0.19685039370078741"/>
  <pageSetup scale="76" orientation="portrait" r:id="rId1"/>
  <headerFooter alignWithMargins="0">
    <oddHeader xml:space="preserve">&amp;C&amp;"Verdana Bold,Negrita"&amp;14&amp;K000000Individual NIVEL 2 
Obligatorios&amp;R&amp;"Verdana Bold,Negrita"&amp;14&amp;K000000Juez D&amp;".SF NS Regular,Normal"&amp;10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1C42-79A8-4584-AFC8-5F308FC8085E}">
  <sheetPr>
    <pageSetUpPr fitToPage="1"/>
  </sheetPr>
  <dimension ref="A1:P34"/>
  <sheetViews>
    <sheetView topLeftCell="A21" zoomScale="78" zoomScaleNormal="78" workbookViewId="0">
      <selection activeCell="Q13" sqref="Q13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2.7265625" style="1" customWidth="1"/>
    <col min="13" max="13" width="14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95" t="s">
        <v>0</v>
      </c>
      <c r="B1" s="190"/>
      <c r="C1" s="223"/>
      <c r="D1" s="223"/>
      <c r="E1" s="223"/>
      <c r="F1" s="223"/>
      <c r="G1" s="3"/>
      <c r="K1" s="32" t="s">
        <v>30</v>
      </c>
    </row>
    <row r="2" spans="1:15" s="8" customFormat="1" ht="24" customHeight="1" x14ac:dyDescent="0.3">
      <c r="A2" s="195" t="s">
        <v>14</v>
      </c>
      <c r="B2" s="190"/>
      <c r="C2" s="223"/>
      <c r="D2" s="223"/>
      <c r="E2" s="223"/>
      <c r="F2" s="223"/>
      <c r="G2" s="3"/>
      <c r="H2" s="24"/>
      <c r="K2" s="32" t="s">
        <v>30</v>
      </c>
      <c r="L2" s="4"/>
      <c r="M2" s="76"/>
    </row>
    <row r="3" spans="1:15" s="8" customFormat="1" ht="8" customHeight="1" x14ac:dyDescent="0.3">
      <c r="A3" s="25"/>
      <c r="H3" s="24"/>
      <c r="J3" s="32"/>
      <c r="K3" s="77"/>
      <c r="L3" s="77"/>
      <c r="M3" s="78"/>
    </row>
    <row r="4" spans="1:15" s="8" customFormat="1" ht="21.5" customHeight="1" thickBot="1" x14ac:dyDescent="0.35">
      <c r="A4" s="25"/>
      <c r="H4" s="24"/>
      <c r="J4" s="32"/>
      <c r="K4" s="77"/>
      <c r="L4" s="77"/>
      <c r="M4" s="78"/>
    </row>
    <row r="5" spans="1:15" s="8" customFormat="1" ht="30" customHeight="1" x14ac:dyDescent="0.3">
      <c r="A5" s="187" t="s">
        <v>32</v>
      </c>
      <c r="B5" s="188"/>
      <c r="C5" s="81"/>
      <c r="D5" s="81"/>
      <c r="E5" s="81"/>
      <c r="F5" s="81"/>
      <c r="G5" s="82" t="s">
        <v>33</v>
      </c>
      <c r="H5" s="83"/>
      <c r="I5" s="82" t="s">
        <v>1</v>
      </c>
      <c r="J5" s="84"/>
      <c r="K5" s="85"/>
      <c r="L5" s="6"/>
      <c r="M5" s="86"/>
    </row>
    <row r="6" spans="1:15" ht="30" customHeight="1" x14ac:dyDescent="0.3">
      <c r="A6" s="189" t="s">
        <v>2</v>
      </c>
      <c r="B6" s="190"/>
      <c r="C6" s="224"/>
      <c r="D6" s="225"/>
      <c r="E6" s="225"/>
      <c r="F6" s="225"/>
      <c r="G6" s="225"/>
      <c r="H6" s="225"/>
      <c r="I6" s="225"/>
      <c r="J6" s="225"/>
      <c r="K6" s="226"/>
      <c r="L6" s="6"/>
      <c r="M6" s="86"/>
    </row>
    <row r="7" spans="1:15" ht="30" customHeight="1" x14ac:dyDescent="0.3">
      <c r="A7" s="191" t="s">
        <v>3</v>
      </c>
      <c r="B7" s="192"/>
      <c r="C7" s="227" t="s">
        <v>30</v>
      </c>
      <c r="D7" s="227"/>
      <c r="E7" s="227"/>
      <c r="F7" s="227"/>
      <c r="G7" s="227"/>
      <c r="H7" s="227"/>
      <c r="I7" s="113" t="s">
        <v>4</v>
      </c>
      <c r="J7" s="91"/>
      <c r="K7" s="92"/>
      <c r="L7" s="8"/>
      <c r="M7" s="8"/>
    </row>
    <row r="8" spans="1:15" ht="30" customHeight="1" thickBot="1" x14ac:dyDescent="0.35">
      <c r="A8" s="193" t="s">
        <v>5</v>
      </c>
      <c r="B8" s="194"/>
      <c r="C8" s="228" t="s">
        <v>30</v>
      </c>
      <c r="D8" s="228"/>
      <c r="E8" s="228"/>
      <c r="F8" s="228"/>
      <c r="G8" s="228"/>
      <c r="H8" s="228"/>
      <c r="I8" s="114" t="s">
        <v>1</v>
      </c>
      <c r="J8" s="96"/>
      <c r="K8" s="97"/>
      <c r="L8" s="98"/>
      <c r="M8" s="99"/>
    </row>
    <row r="9" spans="1:15" ht="30" customHeight="1" x14ac:dyDescent="0.3">
      <c r="A9" s="177"/>
      <c r="B9" s="148"/>
      <c r="C9" s="186"/>
      <c r="D9" s="186"/>
      <c r="E9" s="186"/>
      <c r="F9" s="186"/>
      <c r="G9" s="186"/>
      <c r="H9" s="186"/>
      <c r="I9" s="107"/>
      <c r="J9" s="108"/>
      <c r="K9" s="109"/>
      <c r="L9" s="110"/>
      <c r="M9" s="99"/>
    </row>
    <row r="10" spans="1:15" s="112" customFormat="1" ht="10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</row>
    <row r="11" spans="1:15" ht="7.5" customHeight="1" x14ac:dyDescent="0.3"/>
    <row r="12" spans="1:15" ht="23" customHeight="1" thickBot="1" x14ac:dyDescent="0.35">
      <c r="K12" s="229" t="s">
        <v>11</v>
      </c>
      <c r="L12" s="231"/>
      <c r="M12" s="229" t="s">
        <v>34</v>
      </c>
      <c r="N12" s="230"/>
      <c r="O12" s="231"/>
    </row>
    <row r="13" spans="1:15" ht="259.5" customHeight="1" x14ac:dyDescent="0.3">
      <c r="A13" s="232" t="s">
        <v>35</v>
      </c>
      <c r="B13" s="235" t="s">
        <v>78</v>
      </c>
      <c r="C13" s="236"/>
      <c r="D13" s="236"/>
      <c r="E13" s="236"/>
      <c r="F13" s="236"/>
      <c r="G13" s="236"/>
      <c r="H13" s="236"/>
      <c r="I13" s="236"/>
      <c r="J13" s="237"/>
      <c r="K13" s="238"/>
      <c r="L13" s="239"/>
      <c r="M13" s="244" t="s">
        <v>18</v>
      </c>
      <c r="N13" s="247">
        <f>SUM(C15+D15+E15+F15+G15+H15)/6</f>
        <v>0</v>
      </c>
      <c r="O13" s="248"/>
    </row>
    <row r="14" spans="1:15" ht="22" customHeight="1" x14ac:dyDescent="0.3">
      <c r="A14" s="233"/>
      <c r="B14" s="196"/>
      <c r="C14" s="100" t="s">
        <v>36</v>
      </c>
      <c r="D14" s="100" t="s">
        <v>37</v>
      </c>
      <c r="E14" s="100" t="s">
        <v>38</v>
      </c>
      <c r="F14" s="100" t="s">
        <v>39</v>
      </c>
      <c r="G14" s="100" t="s">
        <v>40</v>
      </c>
      <c r="H14" s="100" t="s">
        <v>41</v>
      </c>
      <c r="I14" s="197"/>
      <c r="J14" s="198"/>
      <c r="K14" s="240"/>
      <c r="L14" s="241"/>
      <c r="M14" s="245"/>
      <c r="N14" s="249"/>
      <c r="O14" s="250"/>
    </row>
    <row r="15" spans="1:15" ht="47.25" customHeight="1" thickBot="1" x14ac:dyDescent="0.35">
      <c r="A15" s="234"/>
      <c r="B15" s="196"/>
      <c r="C15" s="101"/>
      <c r="D15" s="101"/>
      <c r="E15" s="101"/>
      <c r="F15" s="101"/>
      <c r="G15" s="101"/>
      <c r="H15" s="101"/>
      <c r="I15" s="197"/>
      <c r="J15" s="198"/>
      <c r="K15" s="242"/>
      <c r="L15" s="243"/>
      <c r="M15" s="246"/>
      <c r="N15" s="251"/>
      <c r="O15" s="252"/>
    </row>
    <row r="16" spans="1:15" ht="171" customHeight="1" x14ac:dyDescent="0.3">
      <c r="A16" s="232" t="s">
        <v>42</v>
      </c>
      <c r="B16" s="273" t="s">
        <v>73</v>
      </c>
      <c r="C16" s="274"/>
      <c r="D16" s="274"/>
      <c r="E16" s="274"/>
      <c r="F16" s="274"/>
      <c r="G16" s="274"/>
      <c r="H16" s="274"/>
      <c r="I16" s="275"/>
      <c r="J16" s="276"/>
      <c r="K16" s="238"/>
      <c r="L16" s="239"/>
      <c r="M16" s="253" t="s">
        <v>19</v>
      </c>
      <c r="N16" s="256" t="e">
        <f>MAX(0,(#REF!-#REF!)*0.25)</f>
        <v>#REF!</v>
      </c>
      <c r="O16" s="257"/>
    </row>
    <row r="17" spans="1:16" ht="32.5" customHeight="1" x14ac:dyDescent="0.3">
      <c r="A17" s="233"/>
      <c r="B17" s="262" t="s">
        <v>43</v>
      </c>
      <c r="C17" s="263"/>
      <c r="D17" s="264"/>
      <c r="E17" s="262" t="s">
        <v>44</v>
      </c>
      <c r="F17" s="264"/>
      <c r="G17" s="262" t="s">
        <v>45</v>
      </c>
      <c r="H17" s="264"/>
      <c r="I17" s="265"/>
      <c r="J17" s="266"/>
      <c r="K17" s="240"/>
      <c r="L17" s="241"/>
      <c r="M17" s="254"/>
      <c r="N17" s="258"/>
      <c r="O17" s="259"/>
    </row>
    <row r="18" spans="1:16" ht="34" customHeight="1" x14ac:dyDescent="0.3">
      <c r="A18" s="233"/>
      <c r="B18" s="199"/>
      <c r="C18" s="200"/>
      <c r="D18" s="201"/>
      <c r="E18" s="267"/>
      <c r="F18" s="268"/>
      <c r="G18" s="267"/>
      <c r="H18" s="268"/>
      <c r="I18" s="281"/>
      <c r="J18" s="282"/>
      <c r="K18" s="240"/>
      <c r="L18" s="241"/>
      <c r="M18" s="254"/>
      <c r="N18" s="258"/>
      <c r="O18" s="259"/>
    </row>
    <row r="19" spans="1:16" ht="34" customHeight="1" x14ac:dyDescent="0.3">
      <c r="A19" s="233"/>
      <c r="B19" s="283"/>
      <c r="C19" s="284"/>
      <c r="D19" s="284"/>
      <c r="E19" s="284"/>
      <c r="F19" s="284"/>
      <c r="G19" s="284"/>
      <c r="H19" s="284"/>
      <c r="I19" s="284"/>
      <c r="J19" s="285"/>
      <c r="K19" s="277"/>
      <c r="L19" s="241"/>
      <c r="M19" s="254"/>
      <c r="N19" s="258"/>
      <c r="O19" s="259"/>
    </row>
    <row r="20" spans="1:16" ht="36" customHeight="1" thickBot="1" x14ac:dyDescent="0.35">
      <c r="A20" s="234"/>
      <c r="B20" s="286" t="s">
        <v>46</v>
      </c>
      <c r="C20" s="287"/>
      <c r="D20" s="102"/>
      <c r="E20" s="102"/>
      <c r="F20" s="102"/>
      <c r="G20" s="102"/>
      <c r="H20" s="203"/>
      <c r="I20" s="288"/>
      <c r="J20" s="289"/>
      <c r="K20" s="278"/>
      <c r="L20" s="243"/>
      <c r="M20" s="255"/>
      <c r="N20" s="260"/>
      <c r="O20" s="261"/>
    </row>
    <row r="21" spans="1:16" ht="165" customHeight="1" thickBot="1" x14ac:dyDescent="0.35">
      <c r="A21" s="269" t="s">
        <v>47</v>
      </c>
      <c r="B21" s="271" t="s">
        <v>48</v>
      </c>
      <c r="C21" s="272"/>
      <c r="D21" s="272"/>
      <c r="E21" s="272"/>
      <c r="F21" s="272"/>
      <c r="G21" s="272"/>
      <c r="H21" s="272"/>
      <c r="I21" s="272"/>
      <c r="J21" s="272"/>
      <c r="K21" s="290"/>
      <c r="L21" s="291"/>
      <c r="M21" s="202" t="s">
        <v>20</v>
      </c>
      <c r="N21" s="256" t="e">
        <f>MAX(0,(#REF!-N22)*0.15)</f>
        <v>#REF!</v>
      </c>
      <c r="O21" s="257"/>
    </row>
    <row r="22" spans="1:16" ht="31.5" customHeight="1" thickBot="1" x14ac:dyDescent="0.35">
      <c r="A22" s="270"/>
      <c r="B22" s="292" t="s">
        <v>46</v>
      </c>
      <c r="C22" s="293"/>
      <c r="D22" s="103"/>
      <c r="E22" s="103"/>
      <c r="F22" s="103"/>
      <c r="G22" s="103"/>
      <c r="H22" s="204"/>
      <c r="I22" s="279"/>
      <c r="J22" s="280"/>
      <c r="K22" s="21"/>
      <c r="L22" s="104"/>
      <c r="M22" s="104"/>
      <c r="N22" s="294">
        <f>SUM(D22:H22)</f>
        <v>0</v>
      </c>
      <c r="O22" s="295"/>
    </row>
    <row r="23" spans="1:16" s="112" customFormat="1" ht="22.5" customHeight="1" x14ac:dyDescent="0.3">
      <c r="A23" s="182"/>
      <c r="B23" s="183"/>
      <c r="C23" s="183"/>
      <c r="D23" s="184"/>
      <c r="E23" s="184"/>
      <c r="F23" s="184"/>
      <c r="G23" s="184"/>
      <c r="H23" s="184"/>
      <c r="I23" s="185"/>
      <c r="J23" s="153"/>
      <c r="K23" s="153"/>
      <c r="L23" s="185"/>
      <c r="M23" s="185"/>
      <c r="N23" s="181"/>
      <c r="O23" s="181"/>
    </row>
    <row r="24" spans="1:16" ht="17" customHeight="1" thickBot="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6" ht="33" customHeight="1" thickBot="1" x14ac:dyDescent="0.35">
      <c r="J25" s="296" t="s">
        <v>49</v>
      </c>
      <c r="K25" s="297"/>
      <c r="L25" s="297"/>
      <c r="M25" s="298"/>
      <c r="N25" s="299"/>
      <c r="O25" s="300"/>
      <c r="P25" s="212">
        <v>0.25</v>
      </c>
    </row>
    <row r="26" spans="1:16" s="112" customFormat="1" ht="33" customHeight="1" x14ac:dyDescent="0.3">
      <c r="J26" s="178"/>
      <c r="K26" s="178"/>
      <c r="L26" s="178"/>
      <c r="M26" s="178"/>
      <c r="N26" s="179"/>
      <c r="O26" s="179"/>
      <c r="P26" s="180"/>
    </row>
    <row r="27" spans="1:16" s="112" customFormat="1" ht="33" customHeight="1" x14ac:dyDescent="0.3">
      <c r="J27" s="178"/>
      <c r="K27" s="178"/>
      <c r="L27" s="178"/>
      <c r="M27" s="178"/>
      <c r="N27" s="179"/>
      <c r="O27" s="179"/>
      <c r="P27" s="180"/>
    </row>
    <row r="28" spans="1:16" ht="18.75" customHeight="1" x14ac:dyDescent="0.3"/>
    <row r="29" spans="1:16" ht="18" customHeight="1" x14ac:dyDescent="0.3"/>
    <row r="30" spans="1:16" ht="21.5" customHeight="1" x14ac:dyDescent="0.3">
      <c r="A30" s="17" t="s">
        <v>58</v>
      </c>
      <c r="B30" s="18"/>
      <c r="C30" s="18"/>
      <c r="D30" s="39"/>
      <c r="E30" s="39"/>
      <c r="F30" s="40"/>
      <c r="J30" s="17" t="s">
        <v>21</v>
      </c>
      <c r="K30" s="41"/>
      <c r="L30" s="42"/>
      <c r="M30" s="41"/>
      <c r="N30" s="41"/>
      <c r="O30" s="42"/>
      <c r="P30" s="41"/>
    </row>
    <row r="31" spans="1:16" ht="18" customHeight="1" x14ac:dyDescent="0.3"/>
    <row r="32" spans="1:16" ht="18" customHeight="1" x14ac:dyDescent="0.3"/>
    <row r="33" spans="6:13" x14ac:dyDescent="0.3">
      <c r="F33" s="33"/>
      <c r="H33" s="34"/>
      <c r="I33" s="34"/>
      <c r="J33" s="34"/>
      <c r="K33" s="35"/>
      <c r="L33" s="36"/>
      <c r="M33" s="105"/>
    </row>
    <row r="34" spans="6:13" x14ac:dyDescent="0.3">
      <c r="F34" s="33"/>
      <c r="H34" s="34"/>
      <c r="I34" s="34"/>
      <c r="J34" s="34"/>
      <c r="K34" s="35"/>
      <c r="L34" s="36"/>
      <c r="M34" s="105"/>
    </row>
  </sheetData>
  <mergeCells count="36">
    <mergeCell ref="C1:F1"/>
    <mergeCell ref="C2:F2"/>
    <mergeCell ref="C6:K6"/>
    <mergeCell ref="C7:H7"/>
    <mergeCell ref="C8:H8"/>
    <mergeCell ref="M12:O12"/>
    <mergeCell ref="A13:A15"/>
    <mergeCell ref="B13:J13"/>
    <mergeCell ref="K13:L15"/>
    <mergeCell ref="M13:M15"/>
    <mergeCell ref="N13:O15"/>
    <mergeCell ref="K12:L12"/>
    <mergeCell ref="A21:A22"/>
    <mergeCell ref="B21:J21"/>
    <mergeCell ref="A16:A20"/>
    <mergeCell ref="B16:J16"/>
    <mergeCell ref="K16:L20"/>
    <mergeCell ref="B17:D17"/>
    <mergeCell ref="E17:F17"/>
    <mergeCell ref="G17:H17"/>
    <mergeCell ref="I17:J17"/>
    <mergeCell ref="E18:F18"/>
    <mergeCell ref="J25:M25"/>
    <mergeCell ref="N25:O25"/>
    <mergeCell ref="G18:H18"/>
    <mergeCell ref="I18:J18"/>
    <mergeCell ref="B19:J19"/>
    <mergeCell ref="B20:C20"/>
    <mergeCell ref="I20:J20"/>
    <mergeCell ref="M16:M20"/>
    <mergeCell ref="N16:O20"/>
    <mergeCell ref="K21:L21"/>
    <mergeCell ref="N21:O21"/>
    <mergeCell ref="B22:C22"/>
    <mergeCell ref="I22:J22"/>
    <mergeCell ref="N22:O2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&amp;L&amp;"-,Negrita"&amp;16 &amp;C&amp;"-,Negrita"&amp;16   Individual Nivel 2
Nota de caballo LIBRE&amp;R&amp;"-,Negrita"&amp;16Juez 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topLeftCell="A22" zoomScale="99" zoomScaleNormal="99" zoomScaleSheetLayoutView="100" workbookViewId="0">
      <selection activeCell="L32" sqref="L32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223"/>
      <c r="D1" s="223"/>
      <c r="E1" s="223"/>
      <c r="F1" s="223"/>
      <c r="G1" s="3"/>
      <c r="H1" s="331"/>
      <c r="I1" s="331"/>
      <c r="J1" s="331"/>
      <c r="K1" s="331"/>
      <c r="L1" s="43"/>
      <c r="M1" s="149"/>
      <c r="N1" s="149"/>
    </row>
    <row r="2" spans="1:14" ht="25" customHeight="1" x14ac:dyDescent="0.3">
      <c r="A2" s="2" t="s">
        <v>14</v>
      </c>
      <c r="B2" s="23"/>
      <c r="C2" s="223"/>
      <c r="D2" s="223"/>
      <c r="E2" s="223"/>
      <c r="F2" s="223"/>
      <c r="G2" s="3"/>
      <c r="H2" s="331"/>
      <c r="I2" s="331"/>
      <c r="J2" s="331"/>
      <c r="K2" s="331"/>
      <c r="L2" s="43"/>
      <c r="M2" s="149"/>
      <c r="N2" s="149"/>
    </row>
    <row r="3" spans="1:14" s="8" customFormat="1" ht="25" customHeight="1" thickBot="1" x14ac:dyDescent="0.35">
      <c r="A3" s="128"/>
      <c r="B3" s="129"/>
      <c r="C3" s="332"/>
      <c r="D3" s="332"/>
      <c r="E3" s="332"/>
      <c r="F3" s="130"/>
      <c r="G3" s="24"/>
      <c r="H3" s="333"/>
      <c r="I3" s="333"/>
      <c r="J3" s="333"/>
      <c r="K3" s="333"/>
      <c r="L3" s="43"/>
      <c r="M3" s="153"/>
      <c r="N3" s="150"/>
    </row>
    <row r="4" spans="1:14" s="8" customFormat="1" ht="25" customHeight="1" x14ac:dyDescent="0.3">
      <c r="A4" s="79" t="s">
        <v>32</v>
      </c>
      <c r="B4" s="145"/>
      <c r="C4" s="81"/>
      <c r="D4" s="81"/>
      <c r="E4" s="81"/>
      <c r="F4" s="81"/>
      <c r="G4" s="82" t="s">
        <v>57</v>
      </c>
      <c r="H4" s="83"/>
      <c r="I4" s="82" t="s">
        <v>1</v>
      </c>
      <c r="J4" s="84"/>
      <c r="K4" s="85"/>
      <c r="L4" s="43"/>
      <c r="M4" s="153"/>
      <c r="N4" s="150"/>
    </row>
    <row r="5" spans="1:14" s="8" customFormat="1" ht="25" customHeight="1" thickBot="1" x14ac:dyDescent="0.35">
      <c r="A5" s="329" t="s">
        <v>2</v>
      </c>
      <c r="B5" s="330"/>
      <c r="C5" s="334"/>
      <c r="D5" s="334"/>
      <c r="E5" s="334"/>
      <c r="F5" s="334"/>
      <c r="G5" s="334"/>
      <c r="H5" s="334"/>
      <c r="I5" s="334"/>
      <c r="J5" s="334"/>
      <c r="K5" s="335"/>
      <c r="L5" s="43"/>
      <c r="M5" s="153"/>
      <c r="N5" s="150"/>
    </row>
    <row r="6" spans="1:14" s="8" customFormat="1" ht="25" customHeight="1" x14ac:dyDescent="0.3">
      <c r="A6" s="89" t="s">
        <v>3</v>
      </c>
      <c r="B6" s="146"/>
      <c r="C6" s="88"/>
      <c r="D6" s="88"/>
      <c r="E6" s="88"/>
      <c r="F6" s="88"/>
      <c r="G6" s="82" t="s">
        <v>33</v>
      </c>
      <c r="H6" s="90"/>
      <c r="I6" s="22" t="s">
        <v>4</v>
      </c>
      <c r="J6" s="91"/>
      <c r="K6" s="92"/>
      <c r="L6" s="43"/>
      <c r="M6" s="153"/>
      <c r="N6" s="150"/>
    </row>
    <row r="7" spans="1:14" s="8" customFormat="1" ht="25" customHeight="1" thickBot="1" x14ac:dyDescent="0.35">
      <c r="A7" s="93" t="s">
        <v>5</v>
      </c>
      <c r="B7" s="147"/>
      <c r="C7" s="336" t="s">
        <v>30</v>
      </c>
      <c r="D7" s="336"/>
      <c r="E7" s="336"/>
      <c r="F7" s="336"/>
      <c r="G7" s="336"/>
      <c r="H7" s="337"/>
      <c r="I7" s="95" t="s">
        <v>1</v>
      </c>
      <c r="J7" s="96"/>
      <c r="K7" s="97"/>
      <c r="L7" s="43"/>
      <c r="M7" s="153"/>
      <c r="N7" s="150"/>
    </row>
    <row r="8" spans="1:14" ht="21.5" customHeight="1" x14ac:dyDescent="0.3">
      <c r="A8" s="154"/>
      <c r="B8" s="152"/>
      <c r="C8" s="151"/>
      <c r="D8" s="151"/>
      <c r="E8" s="151"/>
      <c r="F8" s="154"/>
      <c r="G8" s="106"/>
      <c r="H8" s="107"/>
      <c r="I8" s="153"/>
      <c r="J8" s="343"/>
      <c r="K8" s="343"/>
      <c r="L8" s="343"/>
      <c r="M8" s="153"/>
      <c r="N8" s="150"/>
    </row>
    <row r="9" spans="1:14" ht="21.5" customHeight="1" x14ac:dyDescent="0.3"/>
    <row r="10" spans="1:14" ht="24.75" customHeight="1" thickBot="1" x14ac:dyDescent="0.35">
      <c r="A10" s="7" t="s">
        <v>22</v>
      </c>
    </row>
    <row r="11" spans="1:14" ht="17" customHeight="1" x14ac:dyDescent="0.3">
      <c r="A11" s="344"/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6"/>
    </row>
    <row r="12" spans="1:14" ht="18" customHeight="1" x14ac:dyDescent="0.3">
      <c r="A12" s="347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9"/>
    </row>
    <row r="13" spans="1:14" ht="215" customHeight="1" thickBot="1" x14ac:dyDescent="0.35">
      <c r="A13" s="350"/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2"/>
    </row>
    <row r="14" spans="1:14" ht="23" customHeight="1" x14ac:dyDescent="0.3">
      <c r="A14" s="44" t="s">
        <v>23</v>
      </c>
      <c r="B14" s="17"/>
      <c r="C14" s="17"/>
      <c r="D14" s="45"/>
      <c r="E14" s="46"/>
      <c r="F14" s="46"/>
      <c r="G14" s="46"/>
      <c r="H14" s="353"/>
      <c r="I14" s="354"/>
      <c r="J14" s="47"/>
      <c r="K14" s="126"/>
      <c r="L14" s="355"/>
      <c r="M14" s="356"/>
    </row>
    <row r="15" spans="1:14" ht="22" customHeight="1" x14ac:dyDescent="0.3">
      <c r="A15" s="48"/>
      <c r="K15" s="36"/>
      <c r="L15" s="37"/>
    </row>
    <row r="16" spans="1:14" ht="19" customHeight="1" x14ac:dyDescent="0.3">
      <c r="A16" s="162"/>
      <c r="B16" s="163"/>
      <c r="C16" s="163"/>
      <c r="D16" s="163"/>
      <c r="E16" s="163"/>
      <c r="F16" s="163"/>
      <c r="G16" s="163" t="s">
        <v>83</v>
      </c>
      <c r="H16" s="163"/>
      <c r="I16" s="163"/>
      <c r="J16" s="163"/>
      <c r="K16" s="164"/>
      <c r="L16" s="165"/>
    </row>
    <row r="17" spans="1:15" ht="24" customHeight="1" x14ac:dyDescent="0.3">
      <c r="A17" s="357" t="s">
        <v>74</v>
      </c>
      <c r="B17" s="358"/>
      <c r="C17" s="167"/>
      <c r="D17" s="205"/>
      <c r="E17" s="172">
        <v>1.3</v>
      </c>
      <c r="F17" s="163"/>
      <c r="G17" s="163"/>
      <c r="H17" s="167"/>
      <c r="I17" s="163"/>
      <c r="J17" s="163"/>
      <c r="K17" s="164"/>
      <c r="L17" s="165"/>
    </row>
    <row r="18" spans="1:15" ht="24" customHeight="1" x14ac:dyDescent="0.3">
      <c r="A18" s="166" t="s">
        <v>67</v>
      </c>
      <c r="B18" s="167"/>
      <c r="C18" s="167"/>
      <c r="D18" s="168"/>
      <c r="E18" s="172">
        <v>0.9</v>
      </c>
      <c r="F18" s="163"/>
      <c r="G18" s="163"/>
      <c r="H18" s="167"/>
      <c r="I18" s="163"/>
      <c r="J18" s="163"/>
      <c r="K18" s="164"/>
      <c r="L18" s="165"/>
    </row>
    <row r="19" spans="1:15" ht="24" customHeight="1" x14ac:dyDescent="0.3">
      <c r="A19" s="166" t="s">
        <v>68</v>
      </c>
      <c r="B19" s="167"/>
      <c r="C19" s="167"/>
      <c r="D19" s="168"/>
      <c r="E19" s="172">
        <v>0.4</v>
      </c>
      <c r="F19" s="163"/>
      <c r="G19" s="163"/>
      <c r="H19" s="167"/>
      <c r="I19" s="163"/>
      <c r="J19" s="163"/>
      <c r="K19" s="164"/>
      <c r="L19" s="165"/>
    </row>
    <row r="20" spans="1:15" ht="24" customHeight="1" x14ac:dyDescent="0.3">
      <c r="A20" s="166" t="s">
        <v>69</v>
      </c>
      <c r="B20" s="167"/>
      <c r="C20" s="167"/>
      <c r="D20" s="168"/>
      <c r="E20" s="206">
        <v>0</v>
      </c>
      <c r="F20" s="163"/>
      <c r="G20" s="163"/>
      <c r="H20" s="167"/>
      <c r="I20" s="163"/>
      <c r="J20" s="163"/>
      <c r="K20" s="164"/>
      <c r="L20" s="165"/>
    </row>
    <row r="21" spans="1:15" ht="21.5" customHeight="1" x14ac:dyDescent="0.3">
      <c r="A21" s="166" t="s">
        <v>70</v>
      </c>
      <c r="B21" s="167"/>
      <c r="C21" s="167"/>
      <c r="D21" s="167"/>
      <c r="E21" s="167"/>
      <c r="F21" s="163"/>
      <c r="G21" s="163"/>
      <c r="H21" s="163"/>
      <c r="I21" s="163"/>
      <c r="J21" s="163"/>
      <c r="K21" s="164"/>
      <c r="L21" s="165"/>
    </row>
    <row r="22" spans="1:15" ht="23" customHeight="1" x14ac:dyDescent="0.3">
      <c r="A22" s="163"/>
      <c r="B22" s="163"/>
      <c r="C22" s="163"/>
      <c r="D22" s="163"/>
      <c r="E22" s="163"/>
      <c r="F22" s="163"/>
      <c r="G22" s="169"/>
      <c r="H22" s="167" t="s">
        <v>71</v>
      </c>
      <c r="I22" s="167"/>
      <c r="J22" s="170"/>
      <c r="K22" s="168"/>
      <c r="L22" s="171">
        <v>0.3</v>
      </c>
    </row>
    <row r="23" spans="1:15" ht="30" customHeight="1" x14ac:dyDescent="0.3">
      <c r="G23" s="6"/>
      <c r="J23" s="49"/>
      <c r="K23" s="50"/>
      <c r="L23" s="51"/>
      <c r="O23" s="69"/>
    </row>
    <row r="24" spans="1:15" ht="11.25" customHeight="1" x14ac:dyDescent="0.3">
      <c r="A24" s="4" t="s">
        <v>24</v>
      </c>
    </row>
    <row r="25" spans="1:15" ht="24" customHeight="1" x14ac:dyDescent="0.3">
      <c r="B25" s="7" t="s">
        <v>16</v>
      </c>
      <c r="E25" s="5"/>
      <c r="H25" s="52"/>
      <c r="I25" s="30" t="s">
        <v>25</v>
      </c>
      <c r="J25" s="53"/>
      <c r="K25" s="54"/>
    </row>
    <row r="26" spans="1:15" ht="20.5" customHeight="1" x14ac:dyDescent="0.3">
      <c r="B26" s="55" t="s">
        <v>75</v>
      </c>
      <c r="C26" s="56"/>
      <c r="D26" s="57"/>
      <c r="E26" s="58"/>
      <c r="F26" s="55" t="s">
        <v>26</v>
      </c>
      <c r="G26" s="57"/>
      <c r="H26" s="58"/>
      <c r="I26" s="59">
        <f>IFERROR(IF(ROUND(E26/H26,3)&gt;10,10,ROUND(E26/H26,3)),10)</f>
        <v>10</v>
      </c>
      <c r="J26" s="53"/>
      <c r="K26" s="208"/>
      <c r="L26" s="209">
        <v>0.7</v>
      </c>
      <c r="M26" s="75"/>
    </row>
    <row r="27" spans="1:15" ht="24.5" customHeight="1" x14ac:dyDescent="0.3">
      <c r="E27" s="5"/>
      <c r="H27" s="52"/>
      <c r="I27" s="30"/>
      <c r="J27" s="53"/>
      <c r="K27" s="54"/>
      <c r="M27" s="70"/>
    </row>
    <row r="28" spans="1:15" ht="18.5" customHeight="1" x14ac:dyDescent="0.3">
      <c r="E28" s="60" t="s">
        <v>27</v>
      </c>
      <c r="F28" s="61"/>
      <c r="G28" s="62"/>
      <c r="H28" s="63"/>
      <c r="I28" s="64"/>
      <c r="J28" s="65"/>
      <c r="K28" s="66"/>
    </row>
    <row r="29" spans="1:15" ht="23" customHeight="1" thickBot="1" x14ac:dyDescent="0.35">
      <c r="E29" s="5"/>
      <c r="H29" s="5"/>
      <c r="L29" s="67"/>
    </row>
    <row r="30" spans="1:15" ht="23.75" customHeight="1" thickBot="1" x14ac:dyDescent="0.35">
      <c r="G30" s="338" t="s">
        <v>28</v>
      </c>
      <c r="H30" s="339"/>
      <c r="I30" s="339"/>
      <c r="J30" s="340"/>
      <c r="K30" s="68"/>
      <c r="L30" s="51"/>
    </row>
    <row r="31" spans="1:15" ht="22" customHeight="1" thickBot="1" x14ac:dyDescent="0.35">
      <c r="L31" s="51"/>
    </row>
    <row r="32" spans="1:15" ht="22.5" customHeight="1" thickBot="1" x14ac:dyDescent="0.35">
      <c r="G32" s="341" t="s">
        <v>29</v>
      </c>
      <c r="H32" s="342"/>
      <c r="I32" s="342"/>
      <c r="J32" s="342"/>
      <c r="K32" s="142"/>
      <c r="L32" s="210">
        <v>0.25</v>
      </c>
    </row>
    <row r="33" spans="1:14" x14ac:dyDescent="0.3">
      <c r="I33" s="4"/>
      <c r="J33" s="4"/>
      <c r="K33" s="4"/>
      <c r="L33" s="51"/>
    </row>
    <row r="34" spans="1:14" x14ac:dyDescent="0.3">
      <c r="I34" s="4"/>
      <c r="J34" s="4"/>
      <c r="K34" s="4"/>
      <c r="L34" s="51"/>
    </row>
    <row r="35" spans="1:14" x14ac:dyDescent="0.3">
      <c r="I35" s="4"/>
      <c r="J35" s="4"/>
      <c r="K35" s="4"/>
      <c r="L35" s="51"/>
    </row>
    <row r="36" spans="1:14" x14ac:dyDescent="0.3">
      <c r="F36" s="33"/>
      <c r="H36" s="34"/>
      <c r="I36" s="34"/>
      <c r="J36" s="35"/>
      <c r="K36" s="36"/>
      <c r="L36" s="37"/>
    </row>
    <row r="37" spans="1:14" ht="9" customHeight="1" x14ac:dyDescent="0.3">
      <c r="F37" s="33"/>
      <c r="H37" s="34"/>
      <c r="I37" s="34"/>
      <c r="J37" s="35"/>
      <c r="K37" s="36"/>
      <c r="L37" s="37"/>
    </row>
    <row r="38" spans="1:14" ht="18.5" customHeight="1" x14ac:dyDescent="0.3"/>
    <row r="39" spans="1:14" x14ac:dyDescent="0.3">
      <c r="A39" s="17" t="s">
        <v>59</v>
      </c>
      <c r="B39" s="38"/>
      <c r="C39" s="18"/>
      <c r="D39" s="39"/>
      <c r="E39" s="39"/>
      <c r="F39" s="40"/>
      <c r="J39" s="17" t="s">
        <v>21</v>
      </c>
      <c r="K39" s="17"/>
      <c r="L39" s="41"/>
      <c r="M39" s="42"/>
      <c r="N39" s="41"/>
    </row>
  </sheetData>
  <mergeCells count="16">
    <mergeCell ref="C7:H7"/>
    <mergeCell ref="G30:J30"/>
    <mergeCell ref="G32:J32"/>
    <mergeCell ref="J8:L8"/>
    <mergeCell ref="A11:N13"/>
    <mergeCell ref="H14:I14"/>
    <mergeCell ref="L14:M14"/>
    <mergeCell ref="A17:B17"/>
    <mergeCell ref="A5:B5"/>
    <mergeCell ref="C1:F1"/>
    <mergeCell ref="H1:K1"/>
    <mergeCell ref="C2:F2"/>
    <mergeCell ref="H2:K2"/>
    <mergeCell ref="C3:E3"/>
    <mergeCell ref="H3:K3"/>
    <mergeCell ref="C5:K5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2
Nota técnica  &amp;R&amp;"Verdana,Negrita"&amp;12Juez  B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31"/>
  <sheetViews>
    <sheetView tabSelected="1" topLeftCell="A16" workbookViewId="0">
      <selection activeCell="O22" sqref="O22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9.81640625" style="1" customWidth="1"/>
    <col min="8" max="8" width="11.08984375" style="1" customWidth="1"/>
    <col min="9" max="9" width="20.36328125" style="1" customWidth="1"/>
    <col min="10" max="10" width="8.81640625" style="1" customWidth="1"/>
    <col min="11" max="11" width="11.26953125" style="1" customWidth="1"/>
    <col min="12" max="12" width="13.906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127"/>
      <c r="J1" s="43"/>
      <c r="K1" s="43"/>
      <c r="L1" s="43"/>
    </row>
    <row r="2" spans="1:12" s="8" customFormat="1" ht="25" customHeight="1" x14ac:dyDescent="0.3">
      <c r="A2" s="2" t="s">
        <v>0</v>
      </c>
      <c r="B2" s="23"/>
      <c r="C2" s="223"/>
      <c r="D2" s="223"/>
      <c r="E2" s="223"/>
      <c r="F2" s="223"/>
      <c r="G2" s="3"/>
      <c r="H2" s="331"/>
      <c r="I2" s="331"/>
      <c r="J2" s="331"/>
      <c r="K2" s="331"/>
      <c r="L2" s="43"/>
    </row>
    <row r="3" spans="1:12" s="8" customFormat="1" ht="25" customHeight="1" x14ac:dyDescent="0.3">
      <c r="A3" s="2" t="s">
        <v>14</v>
      </c>
      <c r="B3" s="23"/>
      <c r="C3" s="223"/>
      <c r="D3" s="223"/>
      <c r="E3" s="223"/>
      <c r="F3" s="223"/>
      <c r="G3" s="3"/>
      <c r="H3" s="331"/>
      <c r="I3" s="331"/>
      <c r="J3" s="331"/>
      <c r="K3" s="331"/>
      <c r="L3" s="43"/>
    </row>
    <row r="4" spans="1:12" s="8" customFormat="1" ht="25" customHeight="1" thickBot="1" x14ac:dyDescent="0.35">
      <c r="A4" s="128"/>
      <c r="B4" s="129"/>
      <c r="C4" s="332"/>
      <c r="D4" s="332"/>
      <c r="E4" s="332"/>
      <c r="F4" s="130"/>
      <c r="G4" s="24"/>
      <c r="H4" s="333"/>
      <c r="I4" s="333"/>
      <c r="J4" s="333"/>
      <c r="K4" s="333"/>
      <c r="L4" s="43"/>
    </row>
    <row r="5" spans="1:12" s="8" customFormat="1" ht="25" customHeight="1" x14ac:dyDescent="0.3">
      <c r="A5" s="79" t="s">
        <v>32</v>
      </c>
      <c r="B5" s="145"/>
      <c r="C5" s="81"/>
      <c r="D5" s="81"/>
      <c r="E5" s="81"/>
      <c r="F5" s="81"/>
      <c r="G5" s="82" t="s">
        <v>57</v>
      </c>
      <c r="H5" s="207"/>
      <c r="I5" s="82" t="s">
        <v>1</v>
      </c>
      <c r="J5" s="84"/>
      <c r="K5" s="85"/>
      <c r="L5" s="43"/>
    </row>
    <row r="6" spans="1:12" ht="25" customHeight="1" x14ac:dyDescent="0.3">
      <c r="A6" s="329" t="s">
        <v>2</v>
      </c>
      <c r="B6" s="330"/>
      <c r="C6" s="224"/>
      <c r="D6" s="225"/>
      <c r="E6" s="225"/>
      <c r="F6" s="225"/>
      <c r="G6" s="225"/>
      <c r="H6" s="225"/>
      <c r="I6" s="225"/>
      <c r="J6" s="225"/>
      <c r="K6" s="226"/>
      <c r="L6" s="43"/>
    </row>
    <row r="7" spans="1:12" ht="25" customHeight="1" x14ac:dyDescent="0.3">
      <c r="A7" s="161" t="s">
        <v>3</v>
      </c>
      <c r="B7" s="146"/>
      <c r="C7" s="359"/>
      <c r="D7" s="359"/>
      <c r="E7" s="359"/>
      <c r="F7" s="359"/>
      <c r="G7" s="359"/>
      <c r="H7" s="176"/>
      <c r="I7" s="173" t="s">
        <v>4</v>
      </c>
      <c r="J7" s="174"/>
      <c r="K7" s="175"/>
      <c r="L7" s="43"/>
    </row>
    <row r="8" spans="1:12" ht="25" customHeight="1" thickBot="1" x14ac:dyDescent="0.35">
      <c r="A8" s="93" t="s">
        <v>5</v>
      </c>
      <c r="B8" s="147"/>
      <c r="C8" s="336" t="s">
        <v>30</v>
      </c>
      <c r="D8" s="336"/>
      <c r="E8" s="336"/>
      <c r="F8" s="336"/>
      <c r="G8" s="336"/>
      <c r="H8" s="337"/>
      <c r="I8" s="95" t="s">
        <v>1</v>
      </c>
      <c r="J8" s="96"/>
      <c r="K8" s="97"/>
      <c r="L8" s="43"/>
    </row>
    <row r="9" spans="1:12" s="112" customFormat="1" ht="25" customHeight="1" x14ac:dyDescent="0.3">
      <c r="A9" s="106"/>
      <c r="B9" s="107"/>
      <c r="C9" s="186"/>
      <c r="D9" s="186"/>
      <c r="E9" s="186"/>
      <c r="F9" s="186"/>
      <c r="G9" s="186"/>
      <c r="H9" s="186"/>
      <c r="I9" s="107"/>
      <c r="J9" s="108"/>
      <c r="K9" s="109"/>
      <c r="L9" s="219"/>
    </row>
    <row r="10" spans="1:12" ht="17.25" customHeight="1" x14ac:dyDescent="0.3">
      <c r="C10" s="26"/>
      <c r="H10" s="5"/>
      <c r="I10" s="131"/>
      <c r="J10" s="5"/>
      <c r="K10" s="5"/>
      <c r="L10" s="5"/>
    </row>
    <row r="11" spans="1:12" ht="24.75" customHeight="1" thickBot="1" x14ac:dyDescent="0.35">
      <c r="K11" s="31" t="s">
        <v>15</v>
      </c>
    </row>
    <row r="12" spans="1:12" ht="96" customHeight="1" thickBot="1" x14ac:dyDescent="0.35">
      <c r="A12" s="213" t="s">
        <v>50</v>
      </c>
      <c r="B12" s="364" t="s">
        <v>79</v>
      </c>
      <c r="C12" s="365"/>
      <c r="D12" s="365"/>
      <c r="E12" s="365"/>
      <c r="F12" s="365"/>
      <c r="G12" s="365"/>
      <c r="H12" s="365"/>
      <c r="I12" s="366"/>
      <c r="J12" s="132" t="s">
        <v>51</v>
      </c>
      <c r="K12" s="133"/>
      <c r="L12" s="134"/>
    </row>
    <row r="13" spans="1:12" ht="104.5" customHeight="1" x14ac:dyDescent="0.3">
      <c r="A13" s="367" t="s">
        <v>76</v>
      </c>
      <c r="B13" s="369" t="s">
        <v>80</v>
      </c>
      <c r="C13" s="370"/>
      <c r="D13" s="370"/>
      <c r="E13" s="370"/>
      <c r="F13" s="370"/>
      <c r="G13" s="370"/>
      <c r="H13" s="370"/>
      <c r="I13" s="371"/>
      <c r="J13" s="135" t="s">
        <v>52</v>
      </c>
      <c r="K13" s="136"/>
      <c r="L13" s="134"/>
    </row>
    <row r="14" spans="1:12" ht="130.5" customHeight="1" thickBot="1" x14ac:dyDescent="0.35">
      <c r="A14" s="368"/>
      <c r="B14" s="372" t="s">
        <v>77</v>
      </c>
      <c r="C14" s="373"/>
      <c r="D14" s="373"/>
      <c r="E14" s="373"/>
      <c r="F14" s="373"/>
      <c r="G14" s="373"/>
      <c r="H14" s="373"/>
      <c r="I14" s="374"/>
      <c r="J14" s="137" t="s">
        <v>53</v>
      </c>
      <c r="K14" s="136"/>
      <c r="L14" s="138"/>
    </row>
    <row r="15" spans="1:12" ht="90.5" customHeight="1" x14ac:dyDescent="0.3">
      <c r="A15" s="375" t="s">
        <v>54</v>
      </c>
      <c r="B15" s="377" t="s">
        <v>82</v>
      </c>
      <c r="C15" s="378"/>
      <c r="D15" s="378"/>
      <c r="E15" s="378"/>
      <c r="F15" s="378"/>
      <c r="G15" s="378"/>
      <c r="H15" s="378"/>
      <c r="I15" s="379"/>
      <c r="J15" s="139" t="s">
        <v>55</v>
      </c>
      <c r="K15" s="27"/>
      <c r="L15" s="140"/>
    </row>
    <row r="16" spans="1:12" ht="94" customHeight="1" x14ac:dyDescent="0.3">
      <c r="A16" s="376"/>
      <c r="B16" s="380" t="s">
        <v>81</v>
      </c>
      <c r="C16" s="381"/>
      <c r="D16" s="381"/>
      <c r="E16" s="381"/>
      <c r="F16" s="381"/>
      <c r="G16" s="381"/>
      <c r="H16" s="381"/>
      <c r="I16" s="381"/>
      <c r="J16" s="214" t="s">
        <v>56</v>
      </c>
      <c r="K16" s="215"/>
      <c r="L16" s="216"/>
    </row>
    <row r="17" spans="1:13" ht="21" customHeigh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141"/>
    </row>
    <row r="18" spans="1:13" ht="21" customHeight="1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17"/>
    </row>
    <row r="19" spans="1:13" ht="18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3" ht="29" customHeight="1" x14ac:dyDescent="0.3">
      <c r="A20" s="28"/>
      <c r="B20" s="55" t="s">
        <v>16</v>
      </c>
      <c r="C20" s="57"/>
      <c r="D20" s="56"/>
      <c r="E20" s="56"/>
      <c r="F20" s="56"/>
      <c r="G20" s="56"/>
      <c r="H20" s="56"/>
      <c r="I20" s="56"/>
      <c r="J20" s="56"/>
      <c r="K20" s="360"/>
      <c r="L20" s="361"/>
    </row>
    <row r="21" spans="1:13" ht="29" customHeight="1" x14ac:dyDescent="0.3">
      <c r="A21" s="28"/>
      <c r="B21" s="218"/>
      <c r="C21" s="218"/>
      <c r="D21" s="218"/>
      <c r="E21" s="218"/>
      <c r="F21" s="218"/>
      <c r="G21" s="218"/>
      <c r="H21" s="218"/>
      <c r="I21" s="218"/>
      <c r="J21" s="218"/>
      <c r="K21" s="220"/>
      <c r="L21" s="220"/>
    </row>
    <row r="22" spans="1:13" ht="24" customHeight="1" thickBot="1" x14ac:dyDescent="0.35"/>
    <row r="23" spans="1:13" ht="24.5" customHeight="1" thickBot="1" x14ac:dyDescent="0.35">
      <c r="I23" s="143" t="s">
        <v>17</v>
      </c>
      <c r="J23" s="144"/>
      <c r="K23" s="362"/>
      <c r="L23" s="363"/>
      <c r="M23" s="211">
        <v>0.25</v>
      </c>
    </row>
    <row r="24" spans="1:13" ht="37.5" customHeight="1" x14ac:dyDescent="0.3"/>
    <row r="25" spans="1:13" ht="37.5" customHeight="1" x14ac:dyDescent="0.3"/>
    <row r="26" spans="1:13" ht="7" customHeight="1" x14ac:dyDescent="0.3"/>
    <row r="27" spans="1:13" ht="23.5" customHeight="1" x14ac:dyDescent="0.3">
      <c r="A27" s="17" t="s">
        <v>60</v>
      </c>
      <c r="B27" s="38"/>
      <c r="C27" s="18"/>
      <c r="D27" s="39"/>
      <c r="E27" s="39"/>
      <c r="F27" s="40"/>
      <c r="H27" s="17" t="s">
        <v>21</v>
      </c>
      <c r="I27" s="17"/>
      <c r="J27" s="41"/>
      <c r="K27" s="42"/>
      <c r="L27" s="41"/>
    </row>
    <row r="28" spans="1:13" ht="18" customHeight="1" x14ac:dyDescent="0.3"/>
    <row r="29" spans="1:13" ht="18" customHeight="1" x14ac:dyDescent="0.3"/>
    <row r="30" spans="1:13" x14ac:dyDescent="0.3">
      <c r="F30" s="33"/>
      <c r="H30" s="34"/>
      <c r="I30" s="34"/>
      <c r="J30" s="35"/>
      <c r="K30" s="36"/>
      <c r="L30" s="37"/>
    </row>
    <row r="31" spans="1:13" x14ac:dyDescent="0.3">
      <c r="F31" s="33"/>
      <c r="H31" s="34"/>
      <c r="I31" s="34"/>
      <c r="J31" s="35"/>
      <c r="K31" s="36"/>
      <c r="L31" s="37"/>
    </row>
  </sheetData>
  <mergeCells count="19">
    <mergeCell ref="C2:F2"/>
    <mergeCell ref="H2:K2"/>
    <mergeCell ref="C3:F3"/>
    <mergeCell ref="H3:K3"/>
    <mergeCell ref="C4:E4"/>
    <mergeCell ref="H4:K4"/>
    <mergeCell ref="A6:B6"/>
    <mergeCell ref="C7:G7"/>
    <mergeCell ref="K20:L20"/>
    <mergeCell ref="K23:L23"/>
    <mergeCell ref="C6:K6"/>
    <mergeCell ref="C8:H8"/>
    <mergeCell ref="B12:I12"/>
    <mergeCell ref="A13:A14"/>
    <mergeCell ref="B13:I13"/>
    <mergeCell ref="B14:I14"/>
    <mergeCell ref="A15:A16"/>
    <mergeCell ref="B15:I15"/>
    <mergeCell ref="B16:I1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&amp;C&amp;"-,Negrita"&amp;16Individual NIVEL 2
Nota artística &amp;R&amp;"-,Negrita"&amp;16Juez 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B997A-B188-4919-B376-3B63D6F59B88}">
  <sheetPr>
    <pageSetUpPr fitToPage="1"/>
  </sheetPr>
  <dimension ref="A1:O39"/>
  <sheetViews>
    <sheetView topLeftCell="A13" zoomScale="99" zoomScaleNormal="99" zoomScaleSheetLayoutView="100" workbookViewId="0">
      <selection activeCell="O32" sqref="O32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223"/>
      <c r="D1" s="223"/>
      <c r="E1" s="223"/>
      <c r="F1" s="223"/>
      <c r="G1" s="3"/>
      <c r="H1" s="331"/>
      <c r="I1" s="331"/>
      <c r="J1" s="331"/>
      <c r="K1" s="331"/>
      <c r="L1" s="43"/>
      <c r="M1" s="149"/>
      <c r="N1" s="149"/>
    </row>
    <row r="2" spans="1:14" ht="25" customHeight="1" x14ac:dyDescent="0.3">
      <c r="A2" s="2" t="s">
        <v>14</v>
      </c>
      <c r="B2" s="23"/>
      <c r="C2" s="223"/>
      <c r="D2" s="223"/>
      <c r="E2" s="223"/>
      <c r="F2" s="223"/>
      <c r="G2" s="3"/>
      <c r="H2" s="331"/>
      <c r="I2" s="331"/>
      <c r="J2" s="331"/>
      <c r="K2" s="331"/>
      <c r="L2" s="43"/>
      <c r="M2" s="149"/>
      <c r="N2" s="149"/>
    </row>
    <row r="3" spans="1:14" s="8" customFormat="1" ht="25" customHeight="1" thickBot="1" x14ac:dyDescent="0.35">
      <c r="A3" s="128"/>
      <c r="B3" s="129"/>
      <c r="C3" s="332"/>
      <c r="D3" s="332"/>
      <c r="E3" s="332"/>
      <c r="F3" s="130"/>
      <c r="G3" s="24"/>
      <c r="H3" s="333"/>
      <c r="I3" s="333"/>
      <c r="J3" s="333"/>
      <c r="K3" s="333"/>
      <c r="L3" s="43"/>
      <c r="M3" s="153"/>
      <c r="N3" s="150"/>
    </row>
    <row r="4" spans="1:14" s="8" customFormat="1" ht="25" customHeight="1" x14ac:dyDescent="0.3">
      <c r="A4" s="79" t="s">
        <v>32</v>
      </c>
      <c r="B4" s="145"/>
      <c r="C4" s="81"/>
      <c r="D4" s="81"/>
      <c r="E4" s="81"/>
      <c r="F4" s="81"/>
      <c r="G4" s="82" t="s">
        <v>57</v>
      </c>
      <c r="H4" s="83"/>
      <c r="I4" s="82" t="s">
        <v>1</v>
      </c>
      <c r="J4" s="84"/>
      <c r="K4" s="85"/>
      <c r="L4" s="43"/>
      <c r="M4" s="153"/>
      <c r="N4" s="150"/>
    </row>
    <row r="5" spans="1:14" s="8" customFormat="1" ht="25" customHeight="1" thickBot="1" x14ac:dyDescent="0.35">
      <c r="A5" s="329" t="s">
        <v>2</v>
      </c>
      <c r="B5" s="330"/>
      <c r="C5" s="334"/>
      <c r="D5" s="334"/>
      <c r="E5" s="334"/>
      <c r="F5" s="334"/>
      <c r="G5" s="334"/>
      <c r="H5" s="334"/>
      <c r="I5" s="334"/>
      <c r="J5" s="334"/>
      <c r="K5" s="335"/>
      <c r="L5" s="43"/>
      <c r="M5" s="153"/>
      <c r="N5" s="150"/>
    </row>
    <row r="6" spans="1:14" s="8" customFormat="1" ht="25" customHeight="1" x14ac:dyDescent="0.3">
      <c r="A6" s="222" t="s">
        <v>3</v>
      </c>
      <c r="B6" s="146"/>
      <c r="C6" s="88"/>
      <c r="D6" s="88"/>
      <c r="E6" s="88"/>
      <c r="F6" s="88"/>
      <c r="G6" s="82" t="s">
        <v>33</v>
      </c>
      <c r="H6" s="90"/>
      <c r="I6" s="22" t="s">
        <v>4</v>
      </c>
      <c r="J6" s="91"/>
      <c r="K6" s="92"/>
      <c r="L6" s="43"/>
      <c r="M6" s="153"/>
      <c r="N6" s="150"/>
    </row>
    <row r="7" spans="1:14" s="8" customFormat="1" ht="25" customHeight="1" thickBot="1" x14ac:dyDescent="0.35">
      <c r="A7" s="93" t="s">
        <v>5</v>
      </c>
      <c r="B7" s="147"/>
      <c r="C7" s="336" t="s">
        <v>30</v>
      </c>
      <c r="D7" s="336"/>
      <c r="E7" s="336"/>
      <c r="F7" s="336"/>
      <c r="G7" s="336"/>
      <c r="H7" s="337"/>
      <c r="I7" s="95" t="s">
        <v>1</v>
      </c>
      <c r="J7" s="96"/>
      <c r="K7" s="97"/>
      <c r="L7" s="43"/>
      <c r="M7" s="153"/>
      <c r="N7" s="150"/>
    </row>
    <row r="8" spans="1:14" ht="21.5" customHeight="1" x14ac:dyDescent="0.3">
      <c r="A8" s="154"/>
      <c r="B8" s="152"/>
      <c r="C8" s="151"/>
      <c r="D8" s="151"/>
      <c r="E8" s="151"/>
      <c r="F8" s="154"/>
      <c r="G8" s="106"/>
      <c r="H8" s="107"/>
      <c r="I8" s="153"/>
      <c r="J8" s="343"/>
      <c r="K8" s="343"/>
      <c r="L8" s="343"/>
      <c r="M8" s="153"/>
      <c r="N8" s="150"/>
    </row>
    <row r="9" spans="1:14" ht="21.5" customHeight="1" x14ac:dyDescent="0.3"/>
    <row r="10" spans="1:14" ht="24.75" customHeight="1" thickBot="1" x14ac:dyDescent="0.35">
      <c r="A10" s="7" t="s">
        <v>22</v>
      </c>
    </row>
    <row r="11" spans="1:14" ht="17" customHeight="1" x14ac:dyDescent="0.3">
      <c r="A11" s="344"/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6"/>
    </row>
    <row r="12" spans="1:14" ht="18" customHeight="1" x14ac:dyDescent="0.3">
      <c r="A12" s="347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9"/>
    </row>
    <row r="13" spans="1:14" ht="215" customHeight="1" thickBot="1" x14ac:dyDescent="0.35">
      <c r="A13" s="350"/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2"/>
    </row>
    <row r="14" spans="1:14" ht="23" customHeight="1" x14ac:dyDescent="0.3">
      <c r="A14" s="44" t="s">
        <v>23</v>
      </c>
      <c r="B14" s="17"/>
      <c r="C14" s="17"/>
      <c r="D14" s="45"/>
      <c r="E14" s="46"/>
      <c r="F14" s="46"/>
      <c r="G14" s="46"/>
      <c r="H14" s="353"/>
      <c r="I14" s="354"/>
      <c r="J14" s="47"/>
      <c r="K14" s="126"/>
      <c r="L14" s="355"/>
      <c r="M14" s="356"/>
    </row>
    <row r="15" spans="1:14" ht="22" customHeight="1" x14ac:dyDescent="0.3">
      <c r="A15" s="48"/>
      <c r="K15" s="36"/>
      <c r="L15" s="37"/>
    </row>
    <row r="16" spans="1:14" ht="19" customHeight="1" x14ac:dyDescent="0.3">
      <c r="A16" s="162"/>
      <c r="B16" s="163"/>
      <c r="C16" s="163"/>
      <c r="D16" s="163"/>
      <c r="E16" s="163"/>
      <c r="F16" s="163"/>
      <c r="G16" s="163" t="s">
        <v>83</v>
      </c>
      <c r="H16" s="163"/>
      <c r="I16" s="163"/>
      <c r="J16" s="163"/>
      <c r="K16" s="164"/>
      <c r="L16" s="165"/>
    </row>
    <row r="17" spans="1:15" ht="24" customHeight="1" x14ac:dyDescent="0.3">
      <c r="A17" s="357" t="s">
        <v>74</v>
      </c>
      <c r="B17" s="358"/>
      <c r="C17" s="167"/>
      <c r="D17" s="205"/>
      <c r="E17" s="172">
        <v>1.3</v>
      </c>
      <c r="F17" s="163"/>
      <c r="G17" s="163"/>
      <c r="H17" s="167"/>
      <c r="I17" s="163"/>
      <c r="J17" s="163"/>
      <c r="K17" s="164"/>
      <c r="L17" s="165"/>
    </row>
    <row r="18" spans="1:15" ht="24" customHeight="1" x14ac:dyDescent="0.3">
      <c r="A18" s="166" t="s">
        <v>67</v>
      </c>
      <c r="B18" s="167"/>
      <c r="C18" s="167"/>
      <c r="D18" s="168"/>
      <c r="E18" s="172">
        <v>0.9</v>
      </c>
      <c r="F18" s="163"/>
      <c r="G18" s="163"/>
      <c r="H18" s="167"/>
      <c r="I18" s="163"/>
      <c r="J18" s="163"/>
      <c r="K18" s="164"/>
      <c r="L18" s="165"/>
    </row>
    <row r="19" spans="1:15" ht="24" customHeight="1" x14ac:dyDescent="0.3">
      <c r="A19" s="166" t="s">
        <v>68</v>
      </c>
      <c r="B19" s="167"/>
      <c r="C19" s="167"/>
      <c r="D19" s="168"/>
      <c r="E19" s="172">
        <v>0.4</v>
      </c>
      <c r="F19" s="163"/>
      <c r="G19" s="163"/>
      <c r="H19" s="167"/>
      <c r="I19" s="163"/>
      <c r="J19" s="163"/>
      <c r="K19" s="164"/>
      <c r="L19" s="165"/>
    </row>
    <row r="20" spans="1:15" ht="24" customHeight="1" x14ac:dyDescent="0.3">
      <c r="A20" s="166" t="s">
        <v>69</v>
      </c>
      <c r="B20" s="167"/>
      <c r="C20" s="167"/>
      <c r="D20" s="168"/>
      <c r="E20" s="206">
        <v>0</v>
      </c>
      <c r="F20" s="163"/>
      <c r="G20" s="163"/>
      <c r="H20" s="167"/>
      <c r="I20" s="163"/>
      <c r="J20" s="163"/>
      <c r="K20" s="164"/>
      <c r="L20" s="165"/>
    </row>
    <row r="21" spans="1:15" ht="21.5" customHeight="1" x14ac:dyDescent="0.3">
      <c r="A21" s="166" t="s">
        <v>70</v>
      </c>
      <c r="B21" s="167"/>
      <c r="C21" s="167"/>
      <c r="D21" s="167"/>
      <c r="E21" s="167"/>
      <c r="F21" s="163"/>
      <c r="G21" s="163"/>
      <c r="H21" s="163"/>
      <c r="I21" s="163"/>
      <c r="J21" s="163"/>
      <c r="K21" s="164"/>
      <c r="L21" s="165"/>
    </row>
    <row r="22" spans="1:15" ht="23" customHeight="1" x14ac:dyDescent="0.3">
      <c r="A22" s="163"/>
      <c r="B22" s="163"/>
      <c r="C22" s="163"/>
      <c r="D22" s="163"/>
      <c r="E22" s="163"/>
      <c r="F22" s="163"/>
      <c r="G22" s="169"/>
      <c r="H22" s="167" t="s">
        <v>71</v>
      </c>
      <c r="I22" s="167"/>
      <c r="J22" s="170"/>
      <c r="K22" s="168"/>
      <c r="L22" s="171">
        <v>0.3</v>
      </c>
    </row>
    <row r="23" spans="1:15" ht="30" customHeight="1" x14ac:dyDescent="0.3">
      <c r="G23" s="6"/>
      <c r="J23" s="49"/>
      <c r="K23" s="50"/>
      <c r="L23" s="51"/>
      <c r="O23" s="69"/>
    </row>
    <row r="24" spans="1:15" ht="11.25" customHeight="1" x14ac:dyDescent="0.3">
      <c r="A24" s="4" t="s">
        <v>24</v>
      </c>
    </row>
    <row r="25" spans="1:15" ht="24" customHeight="1" x14ac:dyDescent="0.3">
      <c r="B25" s="7" t="s">
        <v>16</v>
      </c>
      <c r="E25" s="5"/>
      <c r="H25" s="52"/>
      <c r="I25" s="30" t="s">
        <v>25</v>
      </c>
      <c r="J25" s="53"/>
      <c r="K25" s="54"/>
    </row>
    <row r="26" spans="1:15" ht="20.5" customHeight="1" x14ac:dyDescent="0.3">
      <c r="B26" s="55" t="s">
        <v>75</v>
      </c>
      <c r="C26" s="56"/>
      <c r="D26" s="57"/>
      <c r="E26" s="58"/>
      <c r="F26" s="55" t="s">
        <v>26</v>
      </c>
      <c r="G26" s="57"/>
      <c r="H26" s="58"/>
      <c r="I26" s="59">
        <f>IFERROR(IF(ROUND(E26/H26,3)&gt;10,10,ROUND(E26/H26,3)),10)</f>
        <v>10</v>
      </c>
      <c r="J26" s="53"/>
      <c r="K26" s="208"/>
      <c r="L26" s="209">
        <v>0.7</v>
      </c>
      <c r="M26" s="75"/>
    </row>
    <row r="27" spans="1:15" ht="24.5" customHeight="1" x14ac:dyDescent="0.3">
      <c r="E27" s="5"/>
      <c r="H27" s="52"/>
      <c r="I27" s="30"/>
      <c r="J27" s="53"/>
      <c r="K27" s="54"/>
      <c r="M27" s="70"/>
    </row>
    <row r="28" spans="1:15" ht="18.5" customHeight="1" x14ac:dyDescent="0.3">
      <c r="E28" s="60" t="s">
        <v>27</v>
      </c>
      <c r="F28" s="61"/>
      <c r="G28" s="62"/>
      <c r="H28" s="63"/>
      <c r="I28" s="221"/>
      <c r="J28" s="65"/>
      <c r="K28" s="66"/>
    </row>
    <row r="29" spans="1:15" ht="23" customHeight="1" thickBot="1" x14ac:dyDescent="0.35">
      <c r="E29" s="5"/>
      <c r="H29" s="5"/>
      <c r="L29" s="67"/>
    </row>
    <row r="30" spans="1:15" ht="23.75" customHeight="1" thickBot="1" x14ac:dyDescent="0.35">
      <c r="G30" s="338" t="s">
        <v>28</v>
      </c>
      <c r="H30" s="339"/>
      <c r="I30" s="339"/>
      <c r="J30" s="340"/>
      <c r="K30" s="68"/>
      <c r="L30" s="51"/>
    </row>
    <row r="31" spans="1:15" ht="22" customHeight="1" thickBot="1" x14ac:dyDescent="0.35">
      <c r="L31" s="51"/>
    </row>
    <row r="32" spans="1:15" ht="22.5" customHeight="1" thickBot="1" x14ac:dyDescent="0.35">
      <c r="G32" s="341" t="s">
        <v>29</v>
      </c>
      <c r="H32" s="342"/>
      <c r="I32" s="342"/>
      <c r="J32" s="342"/>
      <c r="K32" s="142"/>
      <c r="L32" s="210">
        <v>0.25</v>
      </c>
    </row>
    <row r="33" spans="1:14" x14ac:dyDescent="0.3">
      <c r="I33" s="4"/>
      <c r="J33" s="4"/>
      <c r="K33" s="4"/>
      <c r="L33" s="51"/>
    </row>
    <row r="34" spans="1:14" x14ac:dyDescent="0.3">
      <c r="I34" s="4"/>
      <c r="J34" s="4"/>
      <c r="K34" s="4"/>
      <c r="L34" s="51"/>
    </row>
    <row r="35" spans="1:14" x14ac:dyDescent="0.3">
      <c r="I35" s="4"/>
      <c r="J35" s="4"/>
      <c r="K35" s="4"/>
      <c r="L35" s="51"/>
    </row>
    <row r="36" spans="1:14" x14ac:dyDescent="0.3">
      <c r="F36" s="33"/>
      <c r="H36" s="34"/>
      <c r="I36" s="34"/>
      <c r="J36" s="35"/>
      <c r="K36" s="36"/>
      <c r="L36" s="37"/>
    </row>
    <row r="37" spans="1:14" ht="9" customHeight="1" x14ac:dyDescent="0.3">
      <c r="F37" s="33"/>
      <c r="H37" s="34"/>
      <c r="I37" s="34"/>
      <c r="J37" s="35"/>
      <c r="K37" s="36"/>
      <c r="L37" s="37"/>
    </row>
    <row r="38" spans="1:14" ht="18.5" customHeight="1" x14ac:dyDescent="0.3"/>
    <row r="39" spans="1:14" x14ac:dyDescent="0.3">
      <c r="A39" s="17" t="s">
        <v>84</v>
      </c>
      <c r="B39" s="38"/>
      <c r="C39" s="18"/>
      <c r="D39" s="39"/>
      <c r="E39" s="39"/>
      <c r="F39" s="40"/>
      <c r="J39" s="17" t="s">
        <v>21</v>
      </c>
      <c r="K39" s="17"/>
      <c r="L39" s="41"/>
      <c r="M39" s="42"/>
      <c r="N39" s="41"/>
    </row>
  </sheetData>
  <mergeCells count="16">
    <mergeCell ref="A17:B17"/>
    <mergeCell ref="G30:J30"/>
    <mergeCell ref="G32:J32"/>
    <mergeCell ref="A5:B5"/>
    <mergeCell ref="C5:K5"/>
    <mergeCell ref="C7:H7"/>
    <mergeCell ref="J8:L8"/>
    <mergeCell ref="A11:N13"/>
    <mergeCell ref="H14:I14"/>
    <mergeCell ref="L14:M14"/>
    <mergeCell ref="C1:F1"/>
    <mergeCell ref="H1:K1"/>
    <mergeCell ref="C2:F2"/>
    <mergeCell ref="H2:K2"/>
    <mergeCell ref="C3:E3"/>
    <mergeCell ref="H3:K3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2
Nota técnica  &amp;R&amp;"Verdana,Negrita"&amp;12Juez  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JUEZ A_IndN2_ NCAB_Olig</vt:lpstr>
      <vt:lpstr>JUEZ B Ind N2_Obli  </vt:lpstr>
      <vt:lpstr>JUEZ C Ind N2_Obli  </vt:lpstr>
      <vt:lpstr>JUEZ D Ind N2_Obli   </vt:lpstr>
      <vt:lpstr>JUEZ A_IndN2_ NCAB_Libre</vt:lpstr>
      <vt:lpstr>JUEZ B_Ind N2_N Técnica</vt:lpstr>
      <vt:lpstr>JUEZ C_Ind N2_N Artistica</vt:lpstr>
      <vt:lpstr>JUEZ D_Ind N2_N Técnica </vt:lpstr>
      <vt:lpstr>'JUEZ B Ind N2_Obli  '!Área_de_impresión</vt:lpstr>
      <vt:lpstr>'JUEZ C Ind N2_Obli  '!Área_de_impresión</vt:lpstr>
      <vt:lpstr>'JUEZ D Ind N2_Obli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2026-06-23T08:37:11Z</cp:lastPrinted>
  <dcterms:created xsi:type="dcterms:W3CDTF">2026-05-05T05:21:16Z</dcterms:created>
  <dcterms:modified xsi:type="dcterms:W3CDTF">2026-06-23T08:38:16Z</dcterms:modified>
</cp:coreProperties>
</file>