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PAREJAS 4jueces\"/>
    </mc:Choice>
  </mc:AlternateContent>
  <xr:revisionPtr revIDLastSave="0" documentId="13_ncr:1_{7B1D4F8E-970C-401E-9D07-D52EE2B55E5B}" xr6:coauthVersionLast="47" xr6:coauthVersionMax="47" xr10:uidLastSave="{00000000-0000-0000-0000-000000000000}"/>
  <bookViews>
    <workbookView xWindow="-110" yWindow="-110" windowWidth="19420" windowHeight="10300" tabRatio="760" activeTab="3" xr2:uid="{C943E12E-1059-0F4F-AD69-4117A4404F16}"/>
  </bookViews>
  <sheets>
    <sheet name="JUEZ A_PDD N3_ NCAB_Olig" sheetId="11" r:id="rId1"/>
    <sheet name="JUEZ B_PDD N3_N Técnica" sheetId="4" r:id="rId2"/>
    <sheet name="JUEZ C_PDD N3_N Artistica" sheetId="8" r:id="rId3"/>
    <sheet name="JUEZ D_PDD N3_N Técnica  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2" l="1"/>
  <c r="N23" i="11"/>
  <c r="N22" i="11" s="1"/>
  <c r="N17" i="11"/>
  <c r="N14" i="11"/>
  <c r="I26" i="4"/>
</calcChain>
</file>

<file path=xl/sharedStrings.xml><?xml version="1.0" encoding="utf-8"?>
<sst xmlns="http://schemas.openxmlformats.org/spreadsheetml/2006/main" count="132" uniqueCount="70">
  <si>
    <t>Fecha:</t>
  </si>
  <si>
    <t>LDN</t>
  </si>
  <si>
    <t>Club:</t>
  </si>
  <si>
    <t>Caballo:</t>
  </si>
  <si>
    <t>LAC</t>
  </si>
  <si>
    <t>Longuer:</t>
  </si>
  <si>
    <t>Comentarios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</si>
  <si>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</si>
  <si>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</si>
  <si>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</si>
  <si>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</si>
  <si>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</si>
  <si>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</si>
  <si>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</si>
  <si>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</si>
  <si>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</si>
  <si>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</si>
  <si>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</si>
  <si>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</si>
  <si>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</si>
  <si>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</si>
  <si>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</si>
  <si>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</si>
  <si>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</si>
  <si>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</si>
  <si>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</si>
  <si>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</si>
  <si>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</si>
  <si>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</si>
  <si>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</si>
  <si>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</si>
  <si>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</si>
  <si>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</si>
  <si>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</si>
  <si>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</si>
  <si>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</si>
  <si>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</si>
  <si>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</si>
  <si>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</si>
  <si>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</si>
  <si>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</si>
  <si>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C2
10%</t>
  </si>
  <si>
    <t>COREOGRAFÍA</t>
  </si>
  <si>
    <t>AñoNac</t>
  </si>
  <si>
    <t>Juez A</t>
  </si>
  <si>
    <t>Juez B</t>
  </si>
  <si>
    <t>Juez C:</t>
  </si>
  <si>
    <t>Ejercicios D</t>
  </si>
  <si>
    <t>Ejercicios M</t>
  </si>
  <si>
    <t>Ejercicios E</t>
  </si>
  <si>
    <t>Número de ejercicios</t>
  </si>
  <si>
    <t>Nota de dificultad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</si>
  <si>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</si>
  <si>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Suma de deducciones</t>
  </si>
  <si>
    <t>STRUCTURE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</si>
  <si>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</si>
  <si>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</si>
  <si>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</si>
  <si>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</si>
  <si>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Volteador 2:</t>
  </si>
  <si>
    <t>Volteador 1:</t>
  </si>
  <si>
    <t>Obediencia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</si>
  <si>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* Todas las  combinaciones deben ser mostradas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</si>
  <si>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           * Participación equilibrada de los dos volteadores                                                                                                 * Participación equilibrada en los roles  </t>
    </r>
  </si>
  <si>
    <t>Deducciones por caídas</t>
  </si>
  <si>
    <t>Cuentan los 13  ejercicios más dificiles</t>
  </si>
  <si>
    <t>C1            10%</t>
  </si>
  <si>
    <t>C3
30%</t>
  </si>
  <si>
    <t>C4
30%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</si>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</sst>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_-* #,##0.0_-;\-* #,##0.0_-;_-* &quot;-&quot;??_-;_-@_-"/>
    <numFmt numFmtId="167" formatCode="0.000"/>
    <numFmt numFmtId="168" formatCode="_-* #,##0.000_-;\-* #,##0.00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5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5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6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5" fontId="2" fillId="6" borderId="39" xfId="1" applyNumberFormat="1" applyFont="1" applyFill="1" applyBorder="1"/>
    <xf numFmtId="165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7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6" fontId="2" fillId="3" borderId="0" xfId="3" applyNumberFormat="1" applyFont="1" applyFill="1" applyBorder="1"/>
    <xf numFmtId="43" fontId="2" fillId="0" borderId="0" xfId="3" applyFont="1"/>
    <xf numFmtId="168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5" fontId="2" fillId="3" borderId="14" xfId="3" applyNumberFormat="1" applyFont="1" applyFill="1" applyBorder="1" applyAlignment="1">
      <alignment horizontal="center" vertical="center"/>
    </xf>
    <xf numFmtId="166" fontId="2" fillId="0" borderId="0" xfId="3" applyNumberFormat="1" applyFont="1" applyBorder="1"/>
    <xf numFmtId="165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5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5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165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5" fontId="3" fillId="6" borderId="32" xfId="3" applyNumberFormat="1" applyFont="1" applyFill="1" applyBorder="1" applyAlignment="1">
      <alignment horizontal="center" vertical="center"/>
    </xf>
    <xf numFmtId="167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5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7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7" fontId="3" fillId="0" borderId="38" xfId="3" applyNumberFormat="1" applyFont="1" applyBorder="1" applyAlignment="1">
      <alignment horizontal="center" vertical="center" wrapText="1"/>
    </xf>
    <xf numFmtId="167" fontId="2" fillId="0" borderId="39" xfId="1" applyNumberFormat="1" applyFont="1" applyBorder="1" applyAlignment="1">
      <alignment horizontal="center" vertical="center"/>
    </xf>
    <xf numFmtId="165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4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5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5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5" fontId="20" fillId="8" borderId="15" xfId="2" applyNumberFormat="1" applyFont="1" applyFill="1" applyBorder="1" applyAlignment="1">
      <alignment vertical="center" wrapText="1"/>
    </xf>
    <xf numFmtId="165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165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5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5" fontId="3" fillId="6" borderId="64" xfId="3" applyNumberFormat="1" applyFont="1" applyFill="1" applyBorder="1" applyAlignment="1">
      <alignment horizontal="center" vertical="center"/>
    </xf>
    <xf numFmtId="167" fontId="3" fillId="0" borderId="65" xfId="3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0" xfId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0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5" fontId="16" fillId="0" borderId="49" xfId="3" applyNumberFormat="1" applyFont="1" applyFill="1" applyBorder="1" applyAlignment="1">
      <alignment horizontal="center" vertical="center"/>
    </xf>
    <xf numFmtId="165" fontId="16" fillId="0" borderId="5" xfId="3" applyNumberFormat="1" applyFont="1" applyFill="1" applyBorder="1" applyAlignment="1">
      <alignment horizontal="center" vertical="center"/>
    </xf>
    <xf numFmtId="165" fontId="16" fillId="0" borderId="19" xfId="3" applyNumberFormat="1" applyFont="1" applyFill="1" applyBorder="1" applyAlignment="1">
      <alignment horizontal="center" vertical="center"/>
    </xf>
    <xf numFmtId="165" fontId="16" fillId="0" borderId="12" xfId="3" applyNumberFormat="1" applyFont="1" applyFill="1" applyBorder="1" applyAlignment="1">
      <alignment horizontal="center" vertical="center"/>
    </xf>
    <xf numFmtId="165" fontId="16" fillId="0" borderId="55" xfId="3" applyNumberFormat="1" applyFont="1" applyFill="1" applyBorder="1" applyAlignment="1">
      <alignment horizontal="center" vertical="center"/>
    </xf>
    <xf numFmtId="165" fontId="16" fillId="0" borderId="30" xfId="3" applyNumberFormat="1" applyFont="1" applyFill="1" applyBorder="1" applyAlignment="1">
      <alignment horizontal="center" vertical="center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7" fontId="16" fillId="0" borderId="49" xfId="3" applyNumberFormat="1" applyFont="1" applyBorder="1" applyAlignment="1">
      <alignment horizontal="center" vertical="center" wrapText="1"/>
    </xf>
    <xf numFmtId="167" fontId="16" fillId="0" borderId="5" xfId="3" applyNumberFormat="1" applyFont="1" applyBorder="1" applyAlignment="1">
      <alignment horizontal="center" vertical="center" wrapText="1"/>
    </xf>
    <xf numFmtId="167" fontId="16" fillId="0" borderId="19" xfId="3" applyNumberFormat="1" applyFont="1" applyBorder="1" applyAlignment="1">
      <alignment horizontal="center" vertical="center" wrapText="1"/>
    </xf>
    <xf numFmtId="167" fontId="16" fillId="0" borderId="12" xfId="3" applyNumberFormat="1" applyFont="1" applyBorder="1" applyAlignment="1">
      <alignment horizontal="center" vertical="center" wrapText="1"/>
    </xf>
    <xf numFmtId="167" fontId="16" fillId="0" borderId="55" xfId="3" applyNumberFormat="1" applyFont="1" applyBorder="1" applyAlignment="1">
      <alignment horizontal="center" vertical="center" wrapText="1"/>
    </xf>
    <xf numFmtId="167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165" fontId="20" fillId="8" borderId="15" xfId="2" applyNumberFormat="1" applyFont="1" applyFill="1" applyBorder="1" applyAlignment="1">
      <alignment horizontal="center" vertical="center" wrapText="1"/>
    </xf>
    <xf numFmtId="165" fontId="20" fillId="8" borderId="16" xfId="2" applyNumberFormat="1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horizontal="center" vertical="center"/>
    </xf>
    <xf numFmtId="165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5" fontId="5" fillId="6" borderId="22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5" fontId="2" fillId="6" borderId="24" xfId="1" applyNumberFormat="1" applyFont="1" applyFill="1" applyBorder="1" applyAlignment="1">
      <alignment horizontal="center"/>
    </xf>
    <xf numFmtId="165" fontId="2" fillId="6" borderId="25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2" fillId="9" borderId="25" xfId="1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4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0202B26-3F7C-4106-B36A-C42CA582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04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5"/>
  <sheetViews>
    <sheetView zoomScale="78" zoomScaleNormal="78" workbookViewId="0">
      <selection activeCell="B18" sqref="B18:D18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61" t="s">
        <v>0</v>
      </c>
      <c r="B1" s="156"/>
      <c r="C1" s="193"/>
      <c r="D1" s="193"/>
      <c r="E1" s="193"/>
      <c r="F1" s="193"/>
      <c r="G1" s="3"/>
      <c r="K1" s="22" t="s">
        <v>22</v>
      </c>
    </row>
    <row r="2" spans="1:15" s="8" customFormat="1" ht="24" customHeight="1" x14ac:dyDescent="0.3">
      <c r="A2" s="161" t="s">
        <v>7</v>
      </c>
      <c r="B2" s="156"/>
      <c r="C2" s="193"/>
      <c r="D2" s="193"/>
      <c r="E2" s="193"/>
      <c r="F2" s="193"/>
      <c r="G2" s="3"/>
      <c r="H2" s="14"/>
      <c r="K2" s="22" t="s">
        <v>22</v>
      </c>
      <c r="L2" s="4"/>
      <c r="M2" s="62"/>
    </row>
    <row r="3" spans="1:15" s="8" customFormat="1" ht="8" customHeight="1" x14ac:dyDescent="0.3">
      <c r="A3" s="15"/>
      <c r="H3" s="14"/>
      <c r="J3" s="22"/>
      <c r="K3" s="63"/>
      <c r="L3" s="63"/>
      <c r="M3" s="64"/>
    </row>
    <row r="4" spans="1:15" s="8" customFormat="1" ht="21.5" customHeight="1" thickBot="1" x14ac:dyDescent="0.35">
      <c r="A4" s="15"/>
      <c r="H4" s="14"/>
      <c r="J4" s="22"/>
      <c r="K4" s="63"/>
      <c r="L4" s="63"/>
      <c r="M4" s="64"/>
    </row>
    <row r="5" spans="1:15" s="8" customFormat="1" ht="30" customHeight="1" x14ac:dyDescent="0.3">
      <c r="A5" s="153" t="s">
        <v>60</v>
      </c>
      <c r="B5" s="154"/>
      <c r="C5" s="66"/>
      <c r="D5" s="66"/>
      <c r="E5" s="66"/>
      <c r="F5" s="66"/>
      <c r="G5" s="67" t="s">
        <v>23</v>
      </c>
      <c r="H5" s="68"/>
      <c r="I5" s="67" t="s">
        <v>1</v>
      </c>
      <c r="J5" s="69"/>
      <c r="K5" s="70"/>
      <c r="L5" s="6"/>
      <c r="M5" s="71"/>
    </row>
    <row r="6" spans="1:15" s="8" customFormat="1" ht="30" customHeight="1" x14ac:dyDescent="0.3">
      <c r="A6" s="243" t="s">
        <v>59</v>
      </c>
      <c r="B6" s="244"/>
      <c r="C6" s="185"/>
      <c r="D6" s="185"/>
      <c r="E6" s="185"/>
      <c r="F6" s="185"/>
      <c r="G6" s="13"/>
      <c r="H6" s="186"/>
      <c r="I6" s="13"/>
      <c r="J6" s="186"/>
      <c r="K6" s="187"/>
      <c r="L6" s="6"/>
      <c r="M6" s="71"/>
    </row>
    <row r="7" spans="1:15" ht="30" customHeight="1" x14ac:dyDescent="0.3">
      <c r="A7" s="155" t="s">
        <v>2</v>
      </c>
      <c r="B7" s="156"/>
      <c r="C7" s="194"/>
      <c r="D7" s="195"/>
      <c r="E7" s="195"/>
      <c r="F7" s="195"/>
      <c r="G7" s="195"/>
      <c r="H7" s="195"/>
      <c r="I7" s="195"/>
      <c r="J7" s="195"/>
      <c r="K7" s="196"/>
      <c r="L7" s="6"/>
      <c r="M7" s="71"/>
    </row>
    <row r="8" spans="1:15" ht="30" customHeight="1" x14ac:dyDescent="0.3">
      <c r="A8" s="157" t="s">
        <v>3</v>
      </c>
      <c r="B8" s="158"/>
      <c r="C8" s="197" t="s">
        <v>22</v>
      </c>
      <c r="D8" s="197"/>
      <c r="E8" s="197"/>
      <c r="F8" s="197"/>
      <c r="G8" s="197"/>
      <c r="H8" s="197"/>
      <c r="I8" s="96" t="s">
        <v>4</v>
      </c>
      <c r="J8" s="75"/>
      <c r="K8" s="76"/>
      <c r="L8" s="8"/>
      <c r="M8" s="8"/>
    </row>
    <row r="9" spans="1:15" ht="30" customHeight="1" thickBot="1" x14ac:dyDescent="0.35">
      <c r="A9" s="159" t="s">
        <v>5</v>
      </c>
      <c r="B9" s="160"/>
      <c r="C9" s="198" t="s">
        <v>22</v>
      </c>
      <c r="D9" s="198"/>
      <c r="E9" s="198"/>
      <c r="F9" s="198"/>
      <c r="G9" s="198"/>
      <c r="H9" s="198"/>
      <c r="I9" s="97" t="s">
        <v>1</v>
      </c>
      <c r="J9" s="79"/>
      <c r="K9" s="80"/>
      <c r="L9" s="81"/>
      <c r="M9" s="82"/>
    </row>
    <row r="10" spans="1:15" ht="30" customHeight="1" x14ac:dyDescent="0.3">
      <c r="A10" s="143"/>
      <c r="B10" s="120"/>
      <c r="C10" s="152"/>
      <c r="D10" s="152"/>
      <c r="E10" s="152"/>
      <c r="F10" s="152"/>
      <c r="G10" s="152"/>
      <c r="H10" s="152"/>
      <c r="I10" s="90"/>
      <c r="J10" s="91"/>
      <c r="K10" s="92"/>
      <c r="L10" s="93"/>
      <c r="M10" s="82"/>
    </row>
    <row r="11" spans="1:15" s="95" customFormat="1" ht="10" customHeight="1" x14ac:dyDescent="0.3">
      <c r="A11" s="89"/>
      <c r="B11" s="90"/>
      <c r="C11" s="89"/>
      <c r="D11" s="89"/>
      <c r="E11" s="89"/>
      <c r="F11" s="89"/>
      <c r="G11" s="90"/>
      <c r="H11" s="90"/>
      <c r="I11" s="90"/>
      <c r="J11" s="91"/>
      <c r="K11" s="92"/>
      <c r="L11" s="93"/>
      <c r="M11" s="94"/>
    </row>
    <row r="12" spans="1:15" ht="7.5" customHeight="1" x14ac:dyDescent="0.3"/>
    <row r="13" spans="1:15" ht="23" customHeight="1" thickBot="1" x14ac:dyDescent="0.35">
      <c r="K13" s="199" t="s">
        <v>6</v>
      </c>
      <c r="L13" s="201"/>
      <c r="M13" s="199" t="s">
        <v>24</v>
      </c>
      <c r="N13" s="200"/>
      <c r="O13" s="201"/>
    </row>
    <row r="14" spans="1:15" ht="259.5" customHeight="1" x14ac:dyDescent="0.3">
      <c r="A14" s="202" t="s">
        <v>25</v>
      </c>
      <c r="B14" s="205" t="s">
        <v>55</v>
      </c>
      <c r="C14" s="206"/>
      <c r="D14" s="206"/>
      <c r="E14" s="206"/>
      <c r="F14" s="206"/>
      <c r="G14" s="206"/>
      <c r="H14" s="206"/>
      <c r="I14" s="206"/>
      <c r="J14" s="207"/>
      <c r="K14" s="208"/>
      <c r="L14" s="209"/>
      <c r="M14" s="214" t="s">
        <v>11</v>
      </c>
      <c r="N14" s="217">
        <f>SUM(C16+D16+E16+F16+G16+H16)/6</f>
        <v>0</v>
      </c>
      <c r="O14" s="218"/>
    </row>
    <row r="15" spans="1:15" ht="22" customHeight="1" x14ac:dyDescent="0.3">
      <c r="A15" s="203"/>
      <c r="B15" s="162"/>
      <c r="C15" s="83" t="s">
        <v>26</v>
      </c>
      <c r="D15" s="83" t="s">
        <v>27</v>
      </c>
      <c r="E15" s="83" t="s">
        <v>28</v>
      </c>
      <c r="F15" s="83" t="s">
        <v>29</v>
      </c>
      <c r="G15" s="83" t="s">
        <v>30</v>
      </c>
      <c r="H15" s="83" t="s">
        <v>31</v>
      </c>
      <c r="I15" s="163"/>
      <c r="J15" s="164"/>
      <c r="K15" s="210"/>
      <c r="L15" s="211"/>
      <c r="M15" s="215"/>
      <c r="N15" s="219"/>
      <c r="O15" s="220"/>
    </row>
    <row r="16" spans="1:15" ht="47.25" customHeight="1" thickBot="1" x14ac:dyDescent="0.35">
      <c r="A16" s="204"/>
      <c r="B16" s="162"/>
      <c r="C16" s="84"/>
      <c r="D16" s="84"/>
      <c r="E16" s="84"/>
      <c r="F16" s="84"/>
      <c r="G16" s="84"/>
      <c r="H16" s="84"/>
      <c r="I16" s="163"/>
      <c r="J16" s="164"/>
      <c r="K16" s="212"/>
      <c r="L16" s="213"/>
      <c r="M16" s="216"/>
      <c r="N16" s="221"/>
      <c r="O16" s="222"/>
    </row>
    <row r="17" spans="1:16" ht="171" customHeight="1" x14ac:dyDescent="0.3">
      <c r="A17" s="202" t="s">
        <v>32</v>
      </c>
      <c r="B17" s="258" t="s">
        <v>52</v>
      </c>
      <c r="C17" s="259"/>
      <c r="D17" s="259"/>
      <c r="E17" s="259"/>
      <c r="F17" s="259"/>
      <c r="G17" s="259"/>
      <c r="H17" s="259"/>
      <c r="I17" s="260"/>
      <c r="J17" s="261"/>
      <c r="K17" s="208"/>
      <c r="L17" s="209"/>
      <c r="M17" s="227" t="s">
        <v>12</v>
      </c>
      <c r="N17" s="230" t="e">
        <f>MAX(0,(#REF!-#REF!)*0.25)</f>
        <v>#REF!</v>
      </c>
      <c r="O17" s="231"/>
    </row>
    <row r="18" spans="1:16" ht="32.5" customHeight="1" x14ac:dyDescent="0.3">
      <c r="A18" s="203"/>
      <c r="B18" s="236" t="s">
        <v>61</v>
      </c>
      <c r="C18" s="237"/>
      <c r="D18" s="238"/>
      <c r="E18" s="236" t="s">
        <v>33</v>
      </c>
      <c r="F18" s="238"/>
      <c r="G18" s="236" t="s">
        <v>34</v>
      </c>
      <c r="H18" s="238"/>
      <c r="I18" s="239"/>
      <c r="J18" s="240"/>
      <c r="K18" s="210"/>
      <c r="L18" s="211"/>
      <c r="M18" s="228"/>
      <c r="N18" s="232"/>
      <c r="O18" s="233"/>
    </row>
    <row r="19" spans="1:16" ht="34" customHeight="1" x14ac:dyDescent="0.3">
      <c r="A19" s="203"/>
      <c r="B19" s="165"/>
      <c r="C19" s="166"/>
      <c r="D19" s="167"/>
      <c r="E19" s="241"/>
      <c r="F19" s="242"/>
      <c r="G19" s="241"/>
      <c r="H19" s="242"/>
      <c r="I19" s="266"/>
      <c r="J19" s="267"/>
      <c r="K19" s="210"/>
      <c r="L19" s="211"/>
      <c r="M19" s="228"/>
      <c r="N19" s="232"/>
      <c r="O19" s="233"/>
    </row>
    <row r="20" spans="1:16" ht="34" customHeight="1" x14ac:dyDescent="0.3">
      <c r="A20" s="203"/>
      <c r="B20" s="268"/>
      <c r="C20" s="269"/>
      <c r="D20" s="269"/>
      <c r="E20" s="269"/>
      <c r="F20" s="269"/>
      <c r="G20" s="269"/>
      <c r="H20" s="269"/>
      <c r="I20" s="269"/>
      <c r="J20" s="270"/>
      <c r="K20" s="262"/>
      <c r="L20" s="211"/>
      <c r="M20" s="228"/>
      <c r="N20" s="232"/>
      <c r="O20" s="233"/>
    </row>
    <row r="21" spans="1:16" ht="36" customHeight="1" thickBot="1" x14ac:dyDescent="0.35">
      <c r="A21" s="204"/>
      <c r="B21" s="271" t="s">
        <v>35</v>
      </c>
      <c r="C21" s="272"/>
      <c r="D21" s="85"/>
      <c r="E21" s="85"/>
      <c r="F21" s="85"/>
      <c r="G21" s="85"/>
      <c r="H21" s="169"/>
      <c r="I21" s="223"/>
      <c r="J21" s="224"/>
      <c r="K21" s="263"/>
      <c r="L21" s="213"/>
      <c r="M21" s="229"/>
      <c r="N21" s="234"/>
      <c r="O21" s="235"/>
    </row>
    <row r="22" spans="1:16" ht="165" customHeight="1" thickBot="1" x14ac:dyDescent="0.35">
      <c r="A22" s="254" t="s">
        <v>36</v>
      </c>
      <c r="B22" s="256" t="s">
        <v>37</v>
      </c>
      <c r="C22" s="257"/>
      <c r="D22" s="257"/>
      <c r="E22" s="257"/>
      <c r="F22" s="257"/>
      <c r="G22" s="257"/>
      <c r="H22" s="257"/>
      <c r="I22" s="257"/>
      <c r="J22" s="257"/>
      <c r="K22" s="225"/>
      <c r="L22" s="226"/>
      <c r="M22" s="168" t="s">
        <v>13</v>
      </c>
      <c r="N22" s="230" t="e">
        <f>MAX(0,(#REF!-N23)*0.15)</f>
        <v>#REF!</v>
      </c>
      <c r="O22" s="231"/>
    </row>
    <row r="23" spans="1:16" ht="31.5" customHeight="1" thickBot="1" x14ac:dyDescent="0.35">
      <c r="A23" s="255"/>
      <c r="B23" s="245" t="s">
        <v>35</v>
      </c>
      <c r="C23" s="246"/>
      <c r="D23" s="86"/>
      <c r="E23" s="86"/>
      <c r="F23" s="86"/>
      <c r="G23" s="86"/>
      <c r="H23" s="170"/>
      <c r="I23" s="264"/>
      <c r="J23" s="265"/>
      <c r="K23" s="11"/>
      <c r="L23" s="87"/>
      <c r="M23" s="87"/>
      <c r="N23" s="247">
        <f>SUM(D23:H23)</f>
        <v>0</v>
      </c>
      <c r="O23" s="248"/>
    </row>
    <row r="24" spans="1:16" s="95" customFormat="1" ht="22.5" customHeight="1" x14ac:dyDescent="0.3">
      <c r="A24" s="148"/>
      <c r="B24" s="149"/>
      <c r="C24" s="149"/>
      <c r="D24" s="150"/>
      <c r="E24" s="150"/>
      <c r="F24" s="150"/>
      <c r="G24" s="150"/>
      <c r="H24" s="150"/>
      <c r="I24" s="151"/>
      <c r="J24" s="125"/>
      <c r="K24" s="125"/>
      <c r="L24" s="151"/>
      <c r="M24" s="151"/>
      <c r="N24" s="147"/>
      <c r="O24" s="147"/>
    </row>
    <row r="25" spans="1:16" ht="17" customHeight="1" thickBo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6" ht="33" customHeight="1" thickBot="1" x14ac:dyDescent="0.35">
      <c r="J26" s="249" t="s">
        <v>38</v>
      </c>
      <c r="K26" s="250"/>
      <c r="L26" s="250"/>
      <c r="M26" s="251"/>
      <c r="N26" s="252"/>
      <c r="O26" s="253"/>
      <c r="P26" s="177">
        <v>0.25</v>
      </c>
    </row>
    <row r="27" spans="1:16" s="95" customFormat="1" ht="33" customHeight="1" x14ac:dyDescent="0.3">
      <c r="J27" s="144"/>
      <c r="K27" s="144"/>
      <c r="L27" s="144"/>
      <c r="M27" s="144"/>
      <c r="N27" s="145"/>
      <c r="O27" s="145"/>
      <c r="P27" s="146"/>
    </row>
    <row r="28" spans="1:16" s="95" customFormat="1" ht="33" customHeight="1" x14ac:dyDescent="0.3">
      <c r="J28" s="144"/>
      <c r="K28" s="144"/>
      <c r="L28" s="144"/>
      <c r="M28" s="144"/>
      <c r="N28" s="145"/>
      <c r="O28" s="145"/>
      <c r="P28" s="146"/>
    </row>
    <row r="29" spans="1:16" ht="18.75" customHeight="1" x14ac:dyDescent="0.3"/>
    <row r="30" spans="1:16" ht="18" customHeight="1" x14ac:dyDescent="0.3"/>
    <row r="31" spans="1:16" ht="21.5" customHeight="1" x14ac:dyDescent="0.3">
      <c r="A31" s="9" t="s">
        <v>44</v>
      </c>
      <c r="B31" s="10"/>
      <c r="C31" s="10"/>
      <c r="D31" s="29"/>
      <c r="E31" s="29"/>
      <c r="F31" s="30"/>
      <c r="J31" s="9" t="s">
        <v>14</v>
      </c>
      <c r="K31" s="31"/>
      <c r="L31" s="32"/>
      <c r="M31" s="31"/>
      <c r="N31" s="31"/>
      <c r="O31" s="32"/>
      <c r="P31" s="31"/>
    </row>
    <row r="32" spans="1:16" ht="18" customHeight="1" x14ac:dyDescent="0.3"/>
    <row r="33" spans="6:13" ht="18" customHeight="1" x14ac:dyDescent="0.3"/>
    <row r="34" spans="6:13" x14ac:dyDescent="0.3">
      <c r="F34" s="23"/>
      <c r="H34" s="24"/>
      <c r="I34" s="24"/>
      <c r="J34" s="24"/>
      <c r="K34" s="25"/>
      <c r="L34" s="26"/>
      <c r="M34" s="88"/>
    </row>
    <row r="35" spans="6:13" x14ac:dyDescent="0.3">
      <c r="F35" s="23"/>
      <c r="H35" s="24"/>
      <c r="I35" s="24"/>
      <c r="J35" s="24"/>
      <c r="K35" s="25"/>
      <c r="L35" s="26"/>
      <c r="M35" s="88"/>
    </row>
  </sheetData>
  <mergeCells count="37">
    <mergeCell ref="A6:B6"/>
    <mergeCell ref="N22:O22"/>
    <mergeCell ref="B23:C23"/>
    <mergeCell ref="N23:O23"/>
    <mergeCell ref="J26:M26"/>
    <mergeCell ref="N26:O26"/>
    <mergeCell ref="A22:A23"/>
    <mergeCell ref="B22:J22"/>
    <mergeCell ref="A17:A21"/>
    <mergeCell ref="B17:J17"/>
    <mergeCell ref="K17:L21"/>
    <mergeCell ref="I23:J23"/>
    <mergeCell ref="G19:H19"/>
    <mergeCell ref="I19:J19"/>
    <mergeCell ref="B20:J20"/>
    <mergeCell ref="B21:C21"/>
    <mergeCell ref="I21:J21"/>
    <mergeCell ref="K22:L22"/>
    <mergeCell ref="M17:M21"/>
    <mergeCell ref="N17:O21"/>
    <mergeCell ref="B18:D18"/>
    <mergeCell ref="E18:F18"/>
    <mergeCell ref="G18:H18"/>
    <mergeCell ref="I18:J18"/>
    <mergeCell ref="E19:F19"/>
    <mergeCell ref="M13:O13"/>
    <mergeCell ref="A14:A16"/>
    <mergeCell ref="B14:J14"/>
    <mergeCell ref="K14:L16"/>
    <mergeCell ref="M14:M16"/>
    <mergeCell ref="N14:O16"/>
    <mergeCell ref="K13:L13"/>
    <mergeCell ref="C1:F1"/>
    <mergeCell ref="C2:F2"/>
    <mergeCell ref="C7:K7"/>
    <mergeCell ref="C8:H8"/>
    <mergeCell ref="C9:H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Individual Nivel 3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27" zoomScale="99" zoomScaleNormal="99" zoomScaleSheetLayoutView="100" workbookViewId="0">
      <selection activeCell="O28" sqref="O28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193"/>
      <c r="D1" s="193"/>
      <c r="E1" s="193"/>
      <c r="F1" s="193"/>
      <c r="G1" s="3"/>
      <c r="H1" s="275"/>
      <c r="I1" s="275"/>
      <c r="J1" s="275"/>
      <c r="K1" s="275"/>
      <c r="L1" s="33"/>
      <c r="M1" s="121"/>
      <c r="N1" s="121"/>
    </row>
    <row r="2" spans="1:14" ht="25" customHeight="1" x14ac:dyDescent="0.3">
      <c r="A2" s="2" t="s">
        <v>7</v>
      </c>
      <c r="B2" s="13"/>
      <c r="C2" s="193"/>
      <c r="D2" s="193"/>
      <c r="E2" s="193"/>
      <c r="F2" s="193"/>
      <c r="G2" s="3"/>
      <c r="H2" s="275"/>
      <c r="I2" s="275"/>
      <c r="J2" s="275"/>
      <c r="K2" s="275"/>
      <c r="L2" s="33"/>
      <c r="M2" s="121"/>
      <c r="N2" s="121"/>
    </row>
    <row r="3" spans="1:14" s="8" customFormat="1" ht="25" customHeight="1" thickBot="1" x14ac:dyDescent="0.35">
      <c r="A3" s="100"/>
      <c r="B3" s="101"/>
      <c r="C3" s="276"/>
      <c r="D3" s="276"/>
      <c r="E3" s="276"/>
      <c r="F3" s="102"/>
      <c r="G3" s="14"/>
      <c r="H3" s="277"/>
      <c r="I3" s="277"/>
      <c r="J3" s="277"/>
      <c r="K3" s="277"/>
      <c r="L3" s="33"/>
      <c r="M3" s="125"/>
      <c r="N3" s="122"/>
    </row>
    <row r="4" spans="1:14" s="8" customFormat="1" ht="25" customHeight="1" x14ac:dyDescent="0.3">
      <c r="A4" s="65" t="s">
        <v>60</v>
      </c>
      <c r="B4" s="117"/>
      <c r="C4" s="66"/>
      <c r="D4" s="66"/>
      <c r="E4" s="66"/>
      <c r="F4" s="66"/>
      <c r="G4" s="67" t="s">
        <v>43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73" t="s">
        <v>59</v>
      </c>
      <c r="B5" s="274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73" t="s">
        <v>2</v>
      </c>
      <c r="B6" s="274"/>
      <c r="C6" s="278"/>
      <c r="D6" s="278"/>
      <c r="E6" s="278"/>
      <c r="F6" s="278"/>
      <c r="G6" s="278"/>
      <c r="H6" s="278"/>
      <c r="I6" s="278"/>
      <c r="J6" s="278"/>
      <c r="K6" s="279"/>
      <c r="L6" s="33"/>
      <c r="M6" s="125"/>
      <c r="N6" s="122"/>
    </row>
    <row r="7" spans="1:14" s="8" customFormat="1" ht="25" customHeight="1" x14ac:dyDescent="0.3">
      <c r="A7" s="73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80" t="s">
        <v>22</v>
      </c>
      <c r="D8" s="280"/>
      <c r="E8" s="280"/>
      <c r="F8" s="280"/>
      <c r="G8" s="280"/>
      <c r="H8" s="281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87"/>
      <c r="K9" s="287"/>
      <c r="L9" s="287"/>
      <c r="M9" s="125"/>
      <c r="N9" s="122"/>
    </row>
    <row r="10" spans="1:14" ht="21.5" customHeight="1" x14ac:dyDescent="0.3"/>
    <row r="11" spans="1:14" ht="24.75" customHeight="1" thickBot="1" x14ac:dyDescent="0.35">
      <c r="A11" s="7" t="s">
        <v>15</v>
      </c>
    </row>
    <row r="12" spans="1:14" ht="17" customHeight="1" x14ac:dyDescent="0.3">
      <c r="A12" s="288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90"/>
    </row>
    <row r="13" spans="1:14" ht="18" customHeight="1" x14ac:dyDescent="0.3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3"/>
    </row>
    <row r="14" spans="1:14" ht="215" customHeight="1" thickBot="1" x14ac:dyDescent="0.35">
      <c r="A14" s="294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</row>
    <row r="15" spans="1:14" ht="23" customHeight="1" x14ac:dyDescent="0.3">
      <c r="A15" s="34" t="s">
        <v>64</v>
      </c>
      <c r="B15" s="9"/>
      <c r="C15" s="9"/>
      <c r="D15" s="35"/>
      <c r="E15" s="36"/>
      <c r="F15" s="36"/>
      <c r="G15" s="36"/>
      <c r="H15" s="297"/>
      <c r="I15" s="298"/>
      <c r="J15" s="37"/>
      <c r="K15" s="98"/>
      <c r="L15" s="299"/>
      <c r="M15" s="300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65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47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48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49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50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51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53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82" t="s">
        <v>20</v>
      </c>
      <c r="H30" s="283"/>
      <c r="I30" s="283"/>
      <c r="J30" s="284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85" t="s">
        <v>21</v>
      </c>
      <c r="H32" s="286"/>
      <c r="I32" s="286"/>
      <c r="J32" s="286"/>
      <c r="K32" s="114"/>
      <c r="L32" s="175">
        <v>0.25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45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C8:H8"/>
    <mergeCell ref="G30:J30"/>
    <mergeCell ref="G32:J32"/>
    <mergeCell ref="J9:L9"/>
    <mergeCell ref="A12:N14"/>
    <mergeCell ref="H15:I15"/>
    <mergeCell ref="L15:M15"/>
    <mergeCell ref="A6:B6"/>
    <mergeCell ref="C1:F1"/>
    <mergeCell ref="H1:K1"/>
    <mergeCell ref="C2:F2"/>
    <mergeCell ref="H2:K2"/>
    <mergeCell ref="C3:E3"/>
    <mergeCell ref="H3:K3"/>
    <mergeCell ref="C6:K6"/>
    <mergeCell ref="A5:B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2"/>
  <sheetViews>
    <sheetView workbookViewId="0">
      <selection activeCell="K22" sqref="K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99"/>
      <c r="J1" s="33"/>
      <c r="K1" s="33"/>
      <c r="L1" s="33"/>
    </row>
    <row r="2" spans="1:12" s="8" customFormat="1" ht="25" customHeight="1" x14ac:dyDescent="0.3">
      <c r="A2" s="2" t="s">
        <v>0</v>
      </c>
      <c r="B2" s="13"/>
      <c r="C2" s="193"/>
      <c r="D2" s="193"/>
      <c r="E2" s="193"/>
      <c r="F2" s="193"/>
      <c r="G2" s="3"/>
      <c r="H2" s="275"/>
      <c r="I2" s="275"/>
      <c r="J2" s="275"/>
      <c r="K2" s="275"/>
      <c r="L2" s="33"/>
    </row>
    <row r="3" spans="1:12" s="8" customFormat="1" ht="25" customHeight="1" x14ac:dyDescent="0.3">
      <c r="A3" s="2" t="s">
        <v>7</v>
      </c>
      <c r="B3" s="13"/>
      <c r="C3" s="193"/>
      <c r="D3" s="193"/>
      <c r="E3" s="193"/>
      <c r="F3" s="193"/>
      <c r="G3" s="3"/>
      <c r="H3" s="275"/>
      <c r="I3" s="275"/>
      <c r="J3" s="275"/>
      <c r="K3" s="275"/>
      <c r="L3" s="33"/>
    </row>
    <row r="4" spans="1:12" s="8" customFormat="1" ht="25" customHeight="1" thickBot="1" x14ac:dyDescent="0.35">
      <c r="A4" s="100"/>
      <c r="B4" s="101"/>
      <c r="C4" s="276"/>
      <c r="D4" s="276"/>
      <c r="E4" s="276"/>
      <c r="F4" s="102"/>
      <c r="G4" s="14"/>
      <c r="H4" s="277"/>
      <c r="I4" s="277"/>
      <c r="J4" s="277"/>
      <c r="K4" s="277"/>
      <c r="L4" s="33"/>
    </row>
    <row r="5" spans="1:12" s="8" customFormat="1" ht="25" customHeight="1" thickBot="1" x14ac:dyDescent="0.35">
      <c r="A5" s="65" t="s">
        <v>60</v>
      </c>
      <c r="B5" s="117"/>
      <c r="C5" s="66"/>
      <c r="D5" s="66"/>
      <c r="E5" s="66"/>
      <c r="F5" s="66"/>
      <c r="G5" s="67" t="s">
        <v>43</v>
      </c>
      <c r="H5" s="172"/>
      <c r="I5" s="67" t="s">
        <v>1</v>
      </c>
      <c r="J5" s="69"/>
      <c r="K5" s="70"/>
      <c r="L5" s="33"/>
    </row>
    <row r="6" spans="1:12" s="8" customFormat="1" ht="25" customHeight="1" x14ac:dyDescent="0.3">
      <c r="A6" s="65" t="s">
        <v>59</v>
      </c>
      <c r="B6" s="117"/>
      <c r="C6" s="185"/>
      <c r="D6" s="185"/>
      <c r="E6" s="185"/>
      <c r="F6" s="185"/>
      <c r="G6" s="13"/>
      <c r="H6" s="186"/>
      <c r="I6" s="13"/>
      <c r="J6" s="186"/>
      <c r="K6" s="187"/>
      <c r="L6" s="33"/>
    </row>
    <row r="7" spans="1:12" ht="25" customHeight="1" x14ac:dyDescent="0.3">
      <c r="A7" s="273" t="s">
        <v>2</v>
      </c>
      <c r="B7" s="274"/>
      <c r="C7" s="194"/>
      <c r="D7" s="195"/>
      <c r="E7" s="195"/>
      <c r="F7" s="195"/>
      <c r="G7" s="195"/>
      <c r="H7" s="195"/>
      <c r="I7" s="195"/>
      <c r="J7" s="195"/>
      <c r="K7" s="196"/>
      <c r="L7" s="33"/>
    </row>
    <row r="8" spans="1:12" ht="25" customHeight="1" x14ac:dyDescent="0.3">
      <c r="A8" s="127" t="s">
        <v>3</v>
      </c>
      <c r="B8" s="118"/>
      <c r="C8" s="301"/>
      <c r="D8" s="301"/>
      <c r="E8" s="301"/>
      <c r="F8" s="301"/>
      <c r="G8" s="301"/>
      <c r="H8" s="142"/>
      <c r="I8" s="139" t="s">
        <v>4</v>
      </c>
      <c r="J8" s="140"/>
      <c r="K8" s="141"/>
      <c r="L8" s="33"/>
    </row>
    <row r="9" spans="1:12" ht="25" customHeight="1" thickBot="1" x14ac:dyDescent="0.35">
      <c r="A9" s="77" t="s">
        <v>5</v>
      </c>
      <c r="B9" s="119"/>
      <c r="C9" s="280" t="s">
        <v>22</v>
      </c>
      <c r="D9" s="280"/>
      <c r="E9" s="280"/>
      <c r="F9" s="280"/>
      <c r="G9" s="280"/>
      <c r="H9" s="281"/>
      <c r="I9" s="78" t="s">
        <v>1</v>
      </c>
      <c r="J9" s="79"/>
      <c r="K9" s="80"/>
      <c r="L9" s="33"/>
    </row>
    <row r="10" spans="1:12" s="95" customFormat="1" ht="25" customHeight="1" x14ac:dyDescent="0.3">
      <c r="A10" s="89"/>
      <c r="B10" s="90"/>
      <c r="C10" s="152"/>
      <c r="D10" s="152"/>
      <c r="E10" s="152"/>
      <c r="F10" s="152"/>
      <c r="G10" s="152"/>
      <c r="H10" s="152"/>
      <c r="I10" s="90"/>
      <c r="J10" s="91"/>
      <c r="K10" s="92"/>
      <c r="L10" s="184"/>
    </row>
    <row r="11" spans="1:12" ht="17.25" customHeight="1" x14ac:dyDescent="0.3">
      <c r="C11" s="16"/>
      <c r="H11" s="5"/>
      <c r="I11" s="103"/>
      <c r="J11" s="5"/>
      <c r="K11" s="5"/>
      <c r="L11" s="5"/>
    </row>
    <row r="12" spans="1:12" ht="24.75" customHeight="1" thickBot="1" x14ac:dyDescent="0.35">
      <c r="K12" s="21" t="s">
        <v>8</v>
      </c>
    </row>
    <row r="13" spans="1:12" ht="96" customHeight="1" thickBot="1" x14ac:dyDescent="0.35">
      <c r="A13" s="178" t="s">
        <v>39</v>
      </c>
      <c r="B13" s="306" t="s">
        <v>56</v>
      </c>
      <c r="C13" s="307"/>
      <c r="D13" s="307"/>
      <c r="E13" s="307"/>
      <c r="F13" s="307"/>
      <c r="G13" s="307"/>
      <c r="H13" s="307"/>
      <c r="I13" s="308"/>
      <c r="J13" s="104" t="s">
        <v>40</v>
      </c>
      <c r="K13" s="105"/>
      <c r="L13" s="106"/>
    </row>
    <row r="14" spans="1:12" ht="104.5" customHeight="1" x14ac:dyDescent="0.3">
      <c r="A14" s="309" t="s">
        <v>54</v>
      </c>
      <c r="B14" s="311" t="s">
        <v>62</v>
      </c>
      <c r="C14" s="312"/>
      <c r="D14" s="312"/>
      <c r="E14" s="312"/>
      <c r="F14" s="312"/>
      <c r="G14" s="312"/>
      <c r="H14" s="312"/>
      <c r="I14" s="313"/>
      <c r="J14" s="107" t="s">
        <v>66</v>
      </c>
      <c r="K14" s="108"/>
      <c r="L14" s="106"/>
    </row>
    <row r="15" spans="1:12" ht="130.5" customHeight="1" thickBot="1" x14ac:dyDescent="0.35">
      <c r="A15" s="310"/>
      <c r="B15" s="314" t="s">
        <v>63</v>
      </c>
      <c r="C15" s="315"/>
      <c r="D15" s="315"/>
      <c r="E15" s="315"/>
      <c r="F15" s="315"/>
      <c r="G15" s="315"/>
      <c r="H15" s="315"/>
      <c r="I15" s="316"/>
      <c r="J15" s="109" t="s">
        <v>41</v>
      </c>
      <c r="K15" s="108"/>
      <c r="L15" s="110"/>
    </row>
    <row r="16" spans="1:12" ht="90.5" customHeight="1" x14ac:dyDescent="0.3">
      <c r="A16" s="317" t="s">
        <v>42</v>
      </c>
      <c r="B16" s="319" t="s">
        <v>58</v>
      </c>
      <c r="C16" s="320"/>
      <c r="D16" s="320"/>
      <c r="E16" s="320"/>
      <c r="F16" s="320"/>
      <c r="G16" s="320"/>
      <c r="H16" s="320"/>
      <c r="I16" s="321"/>
      <c r="J16" s="111" t="s">
        <v>67</v>
      </c>
      <c r="K16" s="17"/>
      <c r="L16" s="112"/>
    </row>
    <row r="17" spans="1:13" ht="94" customHeight="1" x14ac:dyDescent="0.3">
      <c r="A17" s="318"/>
      <c r="B17" s="322" t="s">
        <v>57</v>
      </c>
      <c r="C17" s="323"/>
      <c r="D17" s="323"/>
      <c r="E17" s="323"/>
      <c r="F17" s="323"/>
      <c r="G17" s="323"/>
      <c r="H17" s="323"/>
      <c r="I17" s="323"/>
      <c r="J17" s="179" t="s">
        <v>68</v>
      </c>
      <c r="K17" s="180"/>
      <c r="L17" s="181"/>
    </row>
    <row r="18" spans="1:13" ht="21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13"/>
    </row>
    <row r="19" spans="1:13" ht="21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2"/>
    </row>
    <row r="20" spans="1:13" ht="18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3" ht="29" customHeight="1" x14ac:dyDescent="0.3">
      <c r="A21" s="18"/>
      <c r="B21" s="45" t="s">
        <v>9</v>
      </c>
      <c r="C21" s="47"/>
      <c r="D21" s="46"/>
      <c r="E21" s="46"/>
      <c r="F21" s="46"/>
      <c r="G21" s="46"/>
      <c r="H21" s="46"/>
      <c r="I21" s="46"/>
      <c r="J21" s="46"/>
      <c r="K21" s="302"/>
      <c r="L21" s="303"/>
    </row>
    <row r="22" spans="1:13" ht="29" customHeight="1" x14ac:dyDescent="0.3">
      <c r="A22" s="18"/>
      <c r="B22" s="183"/>
      <c r="C22" s="183"/>
      <c r="D22" s="183"/>
      <c r="E22" s="183"/>
      <c r="F22" s="183"/>
      <c r="G22" s="183"/>
      <c r="H22" s="183"/>
      <c r="I22" s="183"/>
      <c r="J22" s="183"/>
      <c r="K22" s="192"/>
      <c r="L22" s="192"/>
    </row>
    <row r="23" spans="1:13" ht="24" customHeight="1" thickBot="1" x14ac:dyDescent="0.35"/>
    <row r="24" spans="1:13" ht="24.5" customHeight="1" thickBot="1" x14ac:dyDescent="0.35">
      <c r="I24" s="115" t="s">
        <v>10</v>
      </c>
      <c r="J24" s="116"/>
      <c r="K24" s="304"/>
      <c r="L24" s="305"/>
      <c r="M24" s="176">
        <v>0.25</v>
      </c>
    </row>
    <row r="25" spans="1:13" ht="37.5" customHeight="1" x14ac:dyDescent="0.3"/>
    <row r="26" spans="1:13" ht="37.5" customHeight="1" x14ac:dyDescent="0.3"/>
    <row r="27" spans="1:13" ht="7" customHeight="1" x14ac:dyDescent="0.3"/>
    <row r="28" spans="1:13" ht="23.5" customHeight="1" x14ac:dyDescent="0.3">
      <c r="A28" s="9" t="s">
        <v>46</v>
      </c>
      <c r="B28" s="28"/>
      <c r="C28" s="10"/>
      <c r="D28" s="29"/>
      <c r="E28" s="29"/>
      <c r="F28" s="30"/>
      <c r="H28" s="9" t="s">
        <v>14</v>
      </c>
      <c r="I28" s="9"/>
      <c r="J28" s="31"/>
      <c r="K28" s="32"/>
      <c r="L28" s="31"/>
    </row>
    <row r="29" spans="1:13" ht="18" customHeight="1" x14ac:dyDescent="0.3"/>
    <row r="30" spans="1:13" ht="18" customHeight="1" x14ac:dyDescent="0.3"/>
    <row r="31" spans="1:13" x14ac:dyDescent="0.3">
      <c r="F31" s="23"/>
      <c r="H31" s="24"/>
      <c r="I31" s="24"/>
      <c r="J31" s="25"/>
      <c r="K31" s="26"/>
      <c r="L31" s="27"/>
    </row>
    <row r="32" spans="1:13" x14ac:dyDescent="0.3">
      <c r="F32" s="23"/>
      <c r="H32" s="24"/>
      <c r="I32" s="24"/>
      <c r="J32" s="25"/>
      <c r="K32" s="26"/>
      <c r="L32" s="27"/>
    </row>
  </sheetData>
  <mergeCells count="19">
    <mergeCell ref="C2:F2"/>
    <mergeCell ref="H2:K2"/>
    <mergeCell ref="C3:F3"/>
    <mergeCell ref="H3:K3"/>
    <mergeCell ref="C4:E4"/>
    <mergeCell ref="H4:K4"/>
    <mergeCell ref="A7:B7"/>
    <mergeCell ref="C8:G8"/>
    <mergeCell ref="K21:L21"/>
    <mergeCell ref="K24:L24"/>
    <mergeCell ref="C7:K7"/>
    <mergeCell ref="C9:H9"/>
    <mergeCell ref="B13:I13"/>
    <mergeCell ref="A14:A15"/>
    <mergeCell ref="B14:I14"/>
    <mergeCell ref="B15:I15"/>
    <mergeCell ref="A16:A17"/>
    <mergeCell ref="B16:I16"/>
    <mergeCell ref="B17:I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&amp;C&amp;"-,Negrita"&amp;16Individual NIVEL 3
Nota artística &amp;R&amp;"-,Negrita"&amp;16Juez 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4547-03CC-46B1-9011-6DCA61A7B237}">
  <sheetPr>
    <pageSetUpPr fitToPage="1"/>
  </sheetPr>
  <dimension ref="A1:O39"/>
  <sheetViews>
    <sheetView tabSelected="1" topLeftCell="A27" zoomScale="99" zoomScaleNormal="99" zoomScaleSheetLayoutView="100" workbookViewId="0">
      <selection activeCell="Q32" sqref="Q3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193"/>
      <c r="D1" s="193"/>
      <c r="E1" s="193"/>
      <c r="F1" s="193"/>
      <c r="G1" s="3"/>
      <c r="H1" s="275"/>
      <c r="I1" s="275"/>
      <c r="J1" s="275"/>
      <c r="K1" s="275"/>
      <c r="L1" s="33"/>
      <c r="M1" s="121"/>
      <c r="N1" s="121"/>
    </row>
    <row r="2" spans="1:14" ht="25" customHeight="1" x14ac:dyDescent="0.3">
      <c r="A2" s="2" t="s">
        <v>7</v>
      </c>
      <c r="B2" s="13"/>
      <c r="C2" s="193"/>
      <c r="D2" s="193"/>
      <c r="E2" s="193"/>
      <c r="F2" s="193"/>
      <c r="G2" s="3"/>
      <c r="H2" s="275"/>
      <c r="I2" s="275"/>
      <c r="J2" s="275"/>
      <c r="K2" s="275"/>
      <c r="L2" s="33"/>
      <c r="M2" s="121"/>
      <c r="N2" s="121"/>
    </row>
    <row r="3" spans="1:14" s="8" customFormat="1" ht="25" customHeight="1" thickBot="1" x14ac:dyDescent="0.35">
      <c r="A3" s="100"/>
      <c r="B3" s="101"/>
      <c r="C3" s="276"/>
      <c r="D3" s="276"/>
      <c r="E3" s="276"/>
      <c r="F3" s="102"/>
      <c r="G3" s="14"/>
      <c r="H3" s="277"/>
      <c r="I3" s="277"/>
      <c r="J3" s="277"/>
      <c r="K3" s="277"/>
      <c r="L3" s="33"/>
      <c r="M3" s="125"/>
      <c r="N3" s="122"/>
    </row>
    <row r="4" spans="1:14" s="8" customFormat="1" ht="25" customHeight="1" x14ac:dyDescent="0.3">
      <c r="A4" s="65" t="s">
        <v>60</v>
      </c>
      <c r="B4" s="117"/>
      <c r="C4" s="66"/>
      <c r="D4" s="66"/>
      <c r="E4" s="66"/>
      <c r="F4" s="66"/>
      <c r="G4" s="67" t="s">
        <v>43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73" t="s">
        <v>59</v>
      </c>
      <c r="B5" s="274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73" t="s">
        <v>2</v>
      </c>
      <c r="B6" s="274"/>
      <c r="C6" s="278"/>
      <c r="D6" s="278"/>
      <c r="E6" s="278"/>
      <c r="F6" s="278"/>
      <c r="G6" s="278"/>
      <c r="H6" s="278"/>
      <c r="I6" s="278"/>
      <c r="J6" s="278"/>
      <c r="K6" s="279"/>
      <c r="L6" s="33"/>
      <c r="M6" s="125"/>
      <c r="N6" s="122"/>
    </row>
    <row r="7" spans="1:14" s="8" customFormat="1" ht="25" customHeight="1" x14ac:dyDescent="0.3">
      <c r="A7" s="191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80" t="s">
        <v>22</v>
      </c>
      <c r="D8" s="280"/>
      <c r="E8" s="280"/>
      <c r="F8" s="280"/>
      <c r="G8" s="280"/>
      <c r="H8" s="281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87"/>
      <c r="K9" s="287"/>
      <c r="L9" s="287"/>
      <c r="M9" s="125"/>
      <c r="N9" s="122"/>
    </row>
    <row r="10" spans="1:14" ht="21.5" customHeight="1" x14ac:dyDescent="0.3"/>
    <row r="11" spans="1:14" ht="24.75" customHeight="1" thickBot="1" x14ac:dyDescent="0.35">
      <c r="A11" s="7" t="s">
        <v>15</v>
      </c>
    </row>
    <row r="12" spans="1:14" ht="17" customHeight="1" x14ac:dyDescent="0.3">
      <c r="A12" s="288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90"/>
    </row>
    <row r="13" spans="1:14" ht="18" customHeight="1" x14ac:dyDescent="0.3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3"/>
    </row>
    <row r="14" spans="1:14" ht="215" customHeight="1" thickBot="1" x14ac:dyDescent="0.35">
      <c r="A14" s="294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6"/>
    </row>
    <row r="15" spans="1:14" ht="23" customHeight="1" x14ac:dyDescent="0.3">
      <c r="A15" s="34" t="s">
        <v>64</v>
      </c>
      <c r="B15" s="9"/>
      <c r="C15" s="9"/>
      <c r="D15" s="35"/>
      <c r="E15" s="36"/>
      <c r="F15" s="36"/>
      <c r="G15" s="36"/>
      <c r="H15" s="297"/>
      <c r="I15" s="298"/>
      <c r="J15" s="37"/>
      <c r="K15" s="98"/>
      <c r="L15" s="299"/>
      <c r="M15" s="300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65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47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48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49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50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51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53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82" t="s">
        <v>20</v>
      </c>
      <c r="H30" s="283"/>
      <c r="I30" s="283"/>
      <c r="J30" s="284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85" t="s">
        <v>21</v>
      </c>
      <c r="H32" s="286"/>
      <c r="I32" s="286"/>
      <c r="J32" s="286"/>
      <c r="K32" s="114"/>
      <c r="L32" s="175">
        <v>0.25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69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H15:I15"/>
    <mergeCell ref="L15:M15"/>
    <mergeCell ref="G30:J30"/>
    <mergeCell ref="G32:J32"/>
    <mergeCell ref="A5:B5"/>
    <mergeCell ref="A6:B6"/>
    <mergeCell ref="C6:K6"/>
    <mergeCell ref="C8:H8"/>
    <mergeCell ref="J9:L9"/>
    <mergeCell ref="A12:N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JUEZ A_PDD N3_ NCAB_Olig</vt:lpstr>
      <vt:lpstr>JUEZ B_PDD N3_N Técnica</vt:lpstr>
      <vt:lpstr>JUEZ C_PDD N3_N Artistica</vt:lpstr>
      <vt:lpstr>JUEZ D_PDD N3_N Técnica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2026-06-23T08:20:43Z</cp:lastPrinted>
  <dcterms:created xsi:type="dcterms:W3CDTF">2026-05-05T05:21:16Z</dcterms:created>
  <dcterms:modified xsi:type="dcterms:W3CDTF">2026-06-23T08:20:46Z</dcterms:modified>
</cp:coreProperties>
</file>